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EXPLOTACIONES-NO-TOCAR\ANUARIO\Anuario 2019\Cap0-Resumen\"/>
    </mc:Choice>
  </mc:AlternateContent>
  <bookViews>
    <workbookView xWindow="-15" yWindow="4575" windowWidth="16050" windowHeight="4605"/>
  </bookViews>
  <sheets>
    <sheet name="Índice" sheetId="54" r:id="rId1"/>
    <sheet name="G.1.1" sheetId="28" r:id="rId2"/>
    <sheet name="G.1.2" sheetId="53" r:id="rId3"/>
    <sheet name="G.2.1" sheetId="29" r:id="rId4"/>
    <sheet name="G.2.2" sheetId="6" r:id="rId5"/>
    <sheet name="G.3.1" sheetId="44" r:id="rId6"/>
    <sheet name="G.3.2" sheetId="32" r:id="rId7"/>
    <sheet name="G.5.1" sheetId="46" r:id="rId8"/>
    <sheet name="G.5.2" sheetId="52" r:id="rId9"/>
    <sheet name="G.6.1" sheetId="16" r:id="rId10"/>
    <sheet name="G.7.1" sheetId="47" r:id="rId11"/>
    <sheet name="G.8.1" sheetId="33" r:id="rId12"/>
    <sheet name="T.9.1" sheetId="36" r:id="rId13"/>
    <sheet name="T.10.1" sheetId="37" r:id="rId14"/>
    <sheet name="T.11.1" sheetId="38" r:id="rId15"/>
    <sheet name="G.12.1" sheetId="21" r:id="rId16"/>
    <sheet name="G.13.1" sheetId="49" r:id="rId17"/>
    <sheet name="T.14.1" sheetId="39" r:id="rId18"/>
    <sheet name="G.15.1" sheetId="51" r:id="rId19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A_impresión_IM" localSheetId="16">#REF!</definedName>
    <definedName name="A_impresión_IM" localSheetId="10">#REF!</definedName>
    <definedName name="A_impresión_IM" localSheetId="0">#REF!</definedName>
    <definedName name="A_impresión_IM" localSheetId="13">#REF!</definedName>
    <definedName name="A_impresión_IM" localSheetId="14">#REF!</definedName>
    <definedName name="A_impresión_IM">#REF!</definedName>
    <definedName name="_xlnm.Print_Area" localSheetId="0">Índice!$B$2:$B$25</definedName>
    <definedName name="_xlnm.Database" localSheetId="16">#REF!</definedName>
    <definedName name="_xlnm.Database" localSheetId="10">#REF!</definedName>
    <definedName name="_xlnm.Database" localSheetId="13">#REF!</definedName>
    <definedName name="_xlnm.Database" localSheetId="14">#REF!</definedName>
    <definedName name="_xlnm.Database">#REF!</definedName>
    <definedName name="CALCULO_TOTAL_MUJERES_POR_TAMAÑO_HABITAT">'[1] MUJERES POR HABITAT Y AÑOS '!$A$1:$B$10</definedName>
    <definedName name="datos3">#REF!</definedName>
    <definedName name="DATOS5">#REF!</definedName>
    <definedName name="esped" localSheetId="16">#REF!</definedName>
    <definedName name="esped" localSheetId="10">#REF!</definedName>
    <definedName name="esped" localSheetId="0">#REF!</definedName>
    <definedName name="esped" localSheetId="13">#REF!</definedName>
    <definedName name="esped" localSheetId="14">#REF!</definedName>
    <definedName name="esped">#REF!</definedName>
    <definedName name="FTAMAN">#N/A</definedName>
    <definedName name="G">#REF!</definedName>
    <definedName name="GRUPOS_POBLACION_Tabla_de_referencias_cruzadas">'[2]GRUPOS POBLACION '!$A$2:$J$10</definedName>
    <definedName name="GSOCIAL" localSheetId="16">#REF!</definedName>
    <definedName name="GSOCIAL" localSheetId="10">#REF!</definedName>
    <definedName name="GSOCIAL" localSheetId="0">#REF!</definedName>
    <definedName name="GSOCIAL" localSheetId="13">#REF!</definedName>
    <definedName name="GSOCIAL" localSheetId="14">#REF!</definedName>
    <definedName name="GSOCIAL">#REF!</definedName>
    <definedName name="Lunes" localSheetId="16">#REF!</definedName>
    <definedName name="Lunes" localSheetId="10">[3]Maliciosas!$D$66</definedName>
    <definedName name="Lunes" localSheetId="11">[3]Maliciosas!$D$66</definedName>
    <definedName name="Lunes" localSheetId="0">[3]Maliciosas!$D$66</definedName>
    <definedName name="Lunes" localSheetId="13">[3]Maliciosas!$D$66</definedName>
    <definedName name="Lunes" localSheetId="14">[3]Maliciosas!$D$66</definedName>
    <definedName name="Lunes" localSheetId="12">[3]Maliciosas!$D$66</definedName>
    <definedName name="Lunes">[4]Maliciosas!$D$66</definedName>
    <definedName name="Mercedes">#REF!</definedName>
    <definedName name="paragraf5.1y2" localSheetId="16">#REF!</definedName>
    <definedName name="paragraf5.1y2" localSheetId="10">#REF!</definedName>
    <definedName name="paragraf5.1y2" localSheetId="13">#REF!</definedName>
    <definedName name="paragraf5.1y2" localSheetId="14">#REF!</definedName>
    <definedName name="paragraf5.1y2">#REF!</definedName>
    <definedName name="XYZ">#REF!</definedName>
    <definedName name="YO">#REF!</definedName>
  </definedNames>
  <calcPr calcId="162913"/>
</workbook>
</file>

<file path=xl/calcChain.xml><?xml version="1.0" encoding="utf-8"?>
<calcChain xmlns="http://schemas.openxmlformats.org/spreadsheetml/2006/main">
  <c r="B7" i="54" l="1"/>
  <c r="B18" i="54" l="1"/>
  <c r="B19" i="54"/>
  <c r="B20" i="54"/>
  <c r="B23" i="54"/>
  <c r="B24" i="54"/>
  <c r="B22" i="54"/>
  <c r="B21" i="54"/>
  <c r="B17" i="54"/>
  <c r="B16" i="54"/>
  <c r="B15" i="54"/>
  <c r="B14" i="54"/>
  <c r="B13" i="54"/>
  <c r="B11" i="54"/>
  <c r="B12" i="54"/>
  <c r="B10" i="54"/>
  <c r="B9" i="54"/>
  <c r="B8" i="54"/>
</calcChain>
</file>

<file path=xl/sharedStrings.xml><?xml version="1.0" encoding="utf-8"?>
<sst xmlns="http://schemas.openxmlformats.org/spreadsheetml/2006/main" count="143" uniqueCount="76">
  <si>
    <t>-</t>
  </si>
  <si>
    <t>Violencia doméstica y de género</t>
  </si>
  <si>
    <t>Año</t>
  </si>
  <si>
    <t>Gráfico 1.1. Mujeres víctimas mortales por violencia de género.</t>
  </si>
  <si>
    <t>Gráfico 2.1. Denuncias por violencia de género. Número de denuncias y media diaria.</t>
  </si>
  <si>
    <t>Fuente: Elaboración propia a partir de los datos proporcionados por el Consejo General del Poder Judicial.</t>
  </si>
  <si>
    <t>Gráfico 2.2. Denuncias interpuestas por violencia de género según su origen.</t>
  </si>
  <si>
    <t>Gráfico 3.1. Casos activos del Sistema VioGén, por riesgo apreciado.</t>
  </si>
  <si>
    <t>Gráfico 3.2. Distribución porcentual de los casos activos del Sistema VioGén según riesgo apreciado y nivel de riesgo.</t>
  </si>
  <si>
    <t>Gráfico 6.1. Distribución porcentual de las llamadas por violencia de género atendidas en el Teléfono ANAR según el tipo de violencia.</t>
  </si>
  <si>
    <t>Gráfico 8.1. Distribución porcentual de los contratos bonificados de mujeres víctimas de violencia según el tipo de contrato.</t>
  </si>
  <si>
    <t>N.º de perceptoras</t>
  </si>
  <si>
    <t>Variación interanual (%)</t>
  </si>
  <si>
    <t>Fuente: Elaboración propia a partir de los datos proporcionados por el Servicio Público de Empleo Estatal (SEPE).</t>
  </si>
  <si>
    <t>Media mensual de perceptoras</t>
  </si>
  <si>
    <t>Tabla 9.1. Mujeres víctimas de violencia perceptoras de la RAI. Valores absolutos y media mensual.</t>
  </si>
  <si>
    <t>Tabla 10.1. Perceptoras de la ayuda económica prevista en el art. 27 de la Ley Integral.</t>
  </si>
  <si>
    <t>Violencia de género</t>
  </si>
  <si>
    <t>Víctimas (mujeres)</t>
  </si>
  <si>
    <t>Denunciados (hombres)</t>
  </si>
  <si>
    <t>Fuente: Elaboración propia a partir de los datos proporcionados por la Secretaría General de Instituciones Penitenciarias.</t>
  </si>
  <si>
    <t>Fuente: Elaboración propia a partir de los datos proporcionados por el Servicio de Atención Telefónica del Niño y del Adolescente.</t>
  </si>
  <si>
    <t>1. Entre 2010 y 2011 se produjo un cambio metodológico por lo que los datos del año 2010 no son completamente comparables con los de años posteriores.</t>
  </si>
  <si>
    <t>Gráfico 5.1. Llamadas atendidas en el 016 por violencia de género.</t>
  </si>
  <si>
    <t>Gráfico 7.1. Usuarias activas y altas y bajas en el servicio ATENPRO.</t>
  </si>
  <si>
    <t>1. Se recogen las concedidas a mujeres víctimas de violencia doméstica y de género (y a sus hijas e hijos menores o con dicapacidad desde 2011), por tipo de violencia y año de resolución de la solicitud.</t>
  </si>
  <si>
    <r>
      <t>Tabla 11.1. Autorizaciones de residencia temporal y de trabajo concedidas por circunstancias excepcionales a causa de violencia de género o doméstica, por tipo de violencia</t>
    </r>
    <r>
      <rPr>
        <b/>
        <vertAlign val="superscript"/>
        <sz val="11"/>
        <color theme="5" tint="0.39994506668294322"/>
        <rFont val="Century Gothic"/>
        <family val="2"/>
      </rPr>
      <t>1</t>
    </r>
    <r>
      <rPr>
        <b/>
        <sz val="11"/>
        <color theme="5" tint="0.39997558519241921"/>
        <rFont val="Century Gothic"/>
        <family val="2"/>
      </rPr>
      <t>.</t>
    </r>
  </si>
  <si>
    <t>Gráfico 12.1. Internos penados con delitos por violencia de género que cumplen condena en centros penitenciarios de la AGE.</t>
  </si>
  <si>
    <t>Gráfico 13.1. Dispositivos activos a 31 de diciembre e instalaciones y desinstalaciones anuales.</t>
  </si>
  <si>
    <t>1. Los datos del año 2009 comprenden desde el 24 de julio hasta el 31 de diciembre.</t>
  </si>
  <si>
    <t>Tabla 14.1. Víctimas y denunciados por violencia de género con orden de protección o medidas cautelares dictadas en el año de referencia.</t>
  </si>
  <si>
    <t>Gráfico 15.1. Distribución porcentual de las victimizaciones de mujeres por delitos contra la libertad e indemnidad sexual según el tipo de hecho.</t>
  </si>
  <si>
    <t>Último quinquenio.</t>
  </si>
  <si>
    <t>Gráfico 1.2. Distribución porcentual de las mujeres víctimas mortales por violencia de género según interposición de denuncia contra el agresor.</t>
  </si>
  <si>
    <t>Gráfico 5.2. Llamadas atendidas en el 016 por violencia de género, por día de la semana.</t>
  </si>
  <si>
    <t>Fuente: Elaboración propia a partir de los datos proporcionados por el Servicio de Extranjería.</t>
  </si>
  <si>
    <t>Fuente: Delegación del Gobierno para la Violencia de Género. Ministerio de la Presidencia, Relaciones con las Cortes e Igualdad.</t>
  </si>
  <si>
    <t>Fuente: Elaboración propia a partir de los datos proporcionados por el Ministerio del Interior.</t>
  </si>
  <si>
    <t>RESUMEN DEL INFORME</t>
  </si>
  <si>
    <t xml:space="preserve">XIII INFORME DEL OBSERVATORIO ESTATAL DE  VIOLENCIA SOBRE LA MUJER. AÑO 2019
</t>
  </si>
  <si>
    <t>Mujeres víctimas mortales por violencia de género. Periodo 2003-2019.</t>
  </si>
  <si>
    <t>Distribución porcentual de las mujeres víctimas mortales por violencia de género según interposición de denuncia contra el agresor. Último quinquenio y total del periodo 2006-2019.</t>
  </si>
  <si>
    <t>Denuncias por violencia de género. Número de denuncias y media diaria. Periodo 2007-2019.</t>
  </si>
  <si>
    <t>Denuncias interpuestas por violencia de género según su origen. Año 2019 y total del periodo 2007-2019.</t>
  </si>
  <si>
    <t>Casos activos del Sistema VioGén, por riesgo apreciado. Datos a 31 de diciembre de 2010 a 2019.</t>
  </si>
  <si>
    <t>Distribución porcentual de los casos activos del Sistema VioGén según riesgo apreciado y nivel de riesgo. Datos a 31 de diciembre de 2019.</t>
  </si>
  <si>
    <t>Llamadas atendidas en el 016 por violencia de género. Periodo 2007-2019.</t>
  </si>
  <si>
    <t>Llamadas atendidas en el 016 por violencia de género, por día de la semana. Último quinquenio.</t>
  </si>
  <si>
    <t>Distribución porcentual de las llamadas por violencia de género atendidas en el Teléfono ANAR según el tipo de violencia. Año 2019.</t>
  </si>
  <si>
    <t>Usuarias activas y altas y bajas en el servicio ATENPRO. Datos a 31 de diciembre de 2005 a 2019.</t>
  </si>
  <si>
    <t>Distribución porcentual de los contratos bonificados de mujeres víctimas de violencia según el tipo de contrato. Año 2019.</t>
  </si>
  <si>
    <t>Mujeres víctimas de violencia perceptoras de la RAI. Valores absolutos y media mensual. Periodo 2006-2019.</t>
  </si>
  <si>
    <t>Perceptoras de la ayuda económica prevista en el art. 27 de la Ley Integral. Periodo 2006-2019.</t>
  </si>
  <si>
    <t>Autorizaciones de residencia temporal y de trabajo concedidas por circunstancias excepcionales a causa de violencia de género o doméstica, por tipo de violencia1. Periodo 2005-2019.</t>
  </si>
  <si>
    <t>Internos penados con delitos por violencia de género que cumplen condena en centros penitenciarios de la AGE. Datos a 31 de diciembre de 2009 a 2019.</t>
  </si>
  <si>
    <t>Dispositivos activos a 31 de diciembre e instalaciones y desinstalaciones anuales. Periodo 2009-2019.</t>
  </si>
  <si>
    <t>Víctimas y denunciados por violencia de género con orden de protección o medidas cautelares dictadas en el año de referencia. Periodo 2011-2019.</t>
  </si>
  <si>
    <t>Distribución porcentual de las victimizaciones de mujeres por delitos contra la libertad e indemnidad sexual según el tipo de hecho. Año 2019.</t>
  </si>
  <si>
    <t>TOTAL 2011-2019</t>
  </si>
  <si>
    <t>TOTAL 2006-2019</t>
  </si>
  <si>
    <t>TOTAL 2005-2019</t>
  </si>
  <si>
    <t>Año 2019.</t>
  </si>
  <si>
    <t>Fuente: Elaboración propia a partir de los datos del Informe sobre Delitos contra la Libertad e Indemnidad Sexual en España 2019 del Ministerio del Interior.</t>
  </si>
  <si>
    <t>Periodo 2011-2019.</t>
  </si>
  <si>
    <t>Fuente: Elaboración propia a partir de los datos de la Estadística de Violencia Doméstica y Violencia de Género, año 2019 (INE).</t>
  </si>
  <si>
    <t>Periodo 2009-2019.</t>
  </si>
  <si>
    <t>Datos a 31 de diciembre de 2009 a 2019.</t>
  </si>
  <si>
    <t>Periodo 2005-2019.</t>
  </si>
  <si>
    <t>Periodo 2006-2019.</t>
  </si>
  <si>
    <t>Datos a 31 de diciembre de 2005 a 2019.</t>
  </si>
  <si>
    <t>Periodo 2007-2019.</t>
  </si>
  <si>
    <t>Datos a 31 de diciembre de 2019.</t>
  </si>
  <si>
    <t>Datos a 31 de diciembre de 2010 a 2019.</t>
  </si>
  <si>
    <t>Año 2019 y total del periodo 2007-2019.</t>
  </si>
  <si>
    <t>Último quinquenio y total del periodo 2006-2019.</t>
  </si>
  <si>
    <t>Periodo 2003-2019.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</si>
</sst>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&quot;Pts&quot;_-;\-* #,##0.00\ &quot;Pts&quot;_-;_-* &quot;-&quot;??\ &quot;Pts&quot;_-;_-@_-"/>
    <numFmt numFmtId="166" formatCode="0.0"/>
    <numFmt numFmtId="167" formatCode="_-* #,##0.00\ [$€]_-;\-* #,##0.00\ [$€]_-;_-* &quot;-&quot;??\ [$€]_-;_-@_-"/>
    <numFmt numFmtId="168" formatCode="#,##0.0"/>
  </numFmts>
  <fonts count="7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18"/>
      <name val="Georgia"/>
      <family val="1"/>
    </font>
    <font>
      <sz val="10"/>
      <name val="Georgia"/>
      <family val="1"/>
    </font>
    <font>
      <sz val="10"/>
      <color indexed="62"/>
      <name val="Georgia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0.39997558519241921"/>
      <name val="Century Gothic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5" tint="0.39997558519241921"/>
      <name val="Century Gothic"/>
      <family val="2"/>
    </font>
    <font>
      <sz val="8"/>
      <color theme="5" tint="0.39997558519241921"/>
      <name val="Century Gothic"/>
      <family val="2"/>
    </font>
    <font>
      <sz val="11"/>
      <color rgb="FF548DD4"/>
      <name val="Century Gothic"/>
      <family val="2"/>
    </font>
    <font>
      <sz val="8"/>
      <color rgb="FF548DD4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color rgb="FF993300"/>
      <name val="Century Gothic"/>
      <family val="2"/>
    </font>
    <font>
      <b/>
      <sz val="10"/>
      <color rgb="FFFF0000"/>
      <name val="Arial"/>
      <family val="2"/>
    </font>
    <font>
      <b/>
      <sz val="10"/>
      <color rgb="FFFF0000"/>
      <name val="Century Gothic"/>
      <family val="2"/>
    </font>
    <font>
      <u/>
      <sz val="10"/>
      <color indexed="12"/>
      <name val="Arial"/>
      <family val="2"/>
    </font>
    <font>
      <u/>
      <sz val="10"/>
      <color indexed="12"/>
      <name val="Georgia"/>
      <family val="1"/>
    </font>
    <font>
      <sz val="11"/>
      <color indexed="8"/>
      <name val="Calibri"/>
      <family val="2"/>
      <scheme val="minor"/>
    </font>
    <font>
      <b/>
      <vertAlign val="superscript"/>
      <sz val="11"/>
      <color theme="5" tint="0.39994506668294322"/>
      <name val="Century Gothic"/>
      <family val="2"/>
    </font>
    <font>
      <sz val="9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rgb="FF993300"/>
      <name val="Century Gothic"/>
      <family val="2"/>
    </font>
    <font>
      <b/>
      <sz val="10"/>
      <color rgb="FFFFC000"/>
      <name val="Arial"/>
      <family val="2"/>
    </font>
    <font>
      <b/>
      <sz val="11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1"/>
      <color rgb="FFE36C0A"/>
      <name val="Century Gothic"/>
      <family val="2"/>
    </font>
    <font>
      <b/>
      <sz val="10"/>
      <color rgb="FFFFC000"/>
      <name val="Calibri"/>
      <family val="2"/>
      <scheme val="minor"/>
    </font>
    <font>
      <b/>
      <sz val="11"/>
      <color rgb="FFC0504D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theme="5" tint="-0.499984740745262"/>
      </right>
      <top/>
      <bottom/>
      <diagonal/>
    </border>
    <border>
      <left style="medium">
        <color theme="5" tint="-0.499984740745262"/>
      </left>
      <right style="thin">
        <color theme="5" tint="-0.499984740745262"/>
      </right>
      <top/>
      <bottom/>
      <diagonal/>
    </border>
    <border>
      <left style="thin">
        <color theme="5" tint="-0.499984740745262"/>
      </left>
      <right style="thick">
        <color theme="5" tint="-0.499984740745262"/>
      </right>
      <top/>
      <bottom/>
      <diagonal/>
    </border>
    <border>
      <left/>
      <right/>
      <top style="thick">
        <color theme="0" tint="-0.24994659260841701"/>
      </top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5" tint="-0.499984740745262"/>
      </left>
      <right style="thick">
        <color theme="0"/>
      </right>
      <top style="thin">
        <color theme="5" tint="-0.499984740745262"/>
      </top>
      <bottom/>
      <diagonal/>
    </border>
    <border>
      <left/>
      <right style="thin">
        <color theme="0"/>
      </right>
      <top style="thin">
        <color theme="5" tint="-0.499984740745262"/>
      </top>
      <bottom/>
      <diagonal/>
    </border>
    <border>
      <left style="thin">
        <color theme="0"/>
      </left>
      <right style="medium">
        <color theme="0"/>
      </right>
      <top style="thin">
        <color theme="5" tint="-0.499984740745262"/>
      </top>
      <bottom/>
      <diagonal/>
    </border>
    <border>
      <left style="medium">
        <color theme="0"/>
      </left>
      <right style="thin">
        <color theme="0"/>
      </right>
      <top style="thin">
        <color theme="5" tint="-0.499984740745262"/>
      </top>
      <bottom/>
      <diagonal/>
    </border>
    <border>
      <left style="thin">
        <color theme="0"/>
      </left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 style="thick">
        <color theme="0"/>
      </right>
      <top/>
      <bottom style="thin">
        <color theme="5" tint="-0.499984740745262"/>
      </bottom>
      <diagonal/>
    </border>
    <border>
      <left/>
      <right style="thin">
        <color theme="0"/>
      </right>
      <top/>
      <bottom style="thin">
        <color theme="5" tint="-0.499984740745262"/>
      </bottom>
      <diagonal/>
    </border>
    <border>
      <left/>
      <right style="medium">
        <color theme="0"/>
      </right>
      <top/>
      <bottom style="thin">
        <color theme="5" tint="-0.499984740745262"/>
      </bottom>
      <diagonal/>
    </border>
    <border>
      <left style="medium">
        <color theme="0"/>
      </left>
      <right style="thin">
        <color theme="0"/>
      </right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</borders>
  <cellStyleXfs count="522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1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18" borderId="3" applyNumberFormat="0" applyAlignment="0" applyProtection="0"/>
    <xf numFmtId="0" fontId="6" fillId="18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0" fillId="0" borderId="5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24" borderId="6" applyNumberFormat="0" applyFont="0" applyAlignment="0" applyProtection="0"/>
    <xf numFmtId="0" fontId="19" fillId="24" borderId="6" applyNumberFormat="0" applyFont="0" applyAlignment="0" applyProtection="0"/>
    <xf numFmtId="0" fontId="1" fillId="24" borderId="6" applyNumberFormat="0" applyFont="0" applyAlignment="0" applyProtection="0"/>
    <xf numFmtId="0" fontId="19" fillId="24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" fillId="0" borderId="0"/>
    <xf numFmtId="0" fontId="1" fillId="0" borderId="0"/>
    <xf numFmtId="0" fontId="28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9" fillId="0" borderId="0"/>
    <xf numFmtId="0" fontId="20" fillId="16" borderId="1"/>
    <xf numFmtId="0" fontId="20" fillId="0" borderId="5"/>
    <xf numFmtId="0" fontId="48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1"/>
    <xf numFmtId="0" fontId="20" fillId="16" borderId="1"/>
    <xf numFmtId="0" fontId="20" fillId="16" borderId="1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18" borderId="3" applyNumberFormat="0" applyAlignment="0" applyProtection="0"/>
    <xf numFmtId="0" fontId="6" fillId="18" borderId="3" applyNumberFormat="0" applyAlignment="0" applyProtection="0"/>
    <xf numFmtId="0" fontId="6" fillId="18" borderId="3" applyNumberFormat="0" applyAlignment="0" applyProtection="0"/>
    <xf numFmtId="0" fontId="6" fillId="18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20" fillId="0" borderId="5"/>
    <xf numFmtId="0" fontId="20" fillId="0" borderId="5"/>
    <xf numFmtId="0" fontId="20" fillId="0" borderId="5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" fillId="0" borderId="0"/>
    <xf numFmtId="0" fontId="1" fillId="0" borderId="0"/>
    <xf numFmtId="0" fontId="29" fillId="0" borderId="0"/>
    <xf numFmtId="0" fontId="2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24" borderId="6" applyNumberFormat="0" applyFont="0" applyAlignment="0" applyProtection="0"/>
    <xf numFmtId="0" fontId="1" fillId="24" borderId="6" applyNumberFormat="0" applyFont="0" applyAlignment="0" applyProtection="0"/>
    <xf numFmtId="0" fontId="1" fillId="24" borderId="6" applyNumberFormat="0" applyFont="0" applyAlignment="0" applyProtection="0"/>
    <xf numFmtId="0" fontId="1" fillId="24" borderId="6" applyNumberFormat="0" applyFont="0" applyAlignment="0" applyProtection="0"/>
    <xf numFmtId="0" fontId="1" fillId="24" borderId="6" applyNumberFormat="0" applyFont="0" applyAlignment="0" applyProtection="0"/>
    <xf numFmtId="0" fontId="1" fillId="24" borderId="6" applyNumberFormat="0" applyFont="0" applyAlignment="0" applyProtection="0"/>
    <xf numFmtId="0" fontId="1" fillId="24" borderId="6" applyNumberFormat="0" applyFont="0" applyAlignment="0" applyProtection="0"/>
    <xf numFmtId="0" fontId="1" fillId="24" borderId="6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0" fillId="0" borderId="0"/>
    <xf numFmtId="0" fontId="26" fillId="0" borderId="0"/>
    <xf numFmtId="0" fontId="1" fillId="0" borderId="0"/>
    <xf numFmtId="0" fontId="5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 applyNumberFormat="0" applyFill="0" applyBorder="0" applyAlignment="0" applyProtection="0"/>
  </cellStyleXfs>
  <cellXfs count="92">
    <xf numFmtId="0" fontId="0" fillId="0" borderId="0" xfId="0"/>
    <xf numFmtId="0" fontId="26" fillId="0" borderId="0" xfId="114" applyFont="1"/>
    <xf numFmtId="0" fontId="27" fillId="0" borderId="0" xfId="114" applyFont="1"/>
    <xf numFmtId="0" fontId="1" fillId="0" borderId="0" xfId="83"/>
    <xf numFmtId="0" fontId="0" fillId="0" borderId="0" xfId="0" applyAlignment="1">
      <alignment vertical="center" wrapText="1"/>
    </xf>
    <xf numFmtId="0" fontId="1" fillId="0" borderId="0" xfId="83"/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/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Border="1"/>
    <xf numFmtId="0" fontId="35" fillId="0" borderId="0" xfId="0" applyFont="1" applyAlignment="1">
      <alignment vertical="center"/>
    </xf>
    <xf numFmtId="0" fontId="35" fillId="0" borderId="0" xfId="83" applyFont="1" applyAlignment="1">
      <alignment vertical="center"/>
    </xf>
    <xf numFmtId="0" fontId="21" fillId="0" borderId="0" xfId="173" applyFont="1" applyAlignment="1">
      <alignment wrapText="1"/>
    </xf>
    <xf numFmtId="0" fontId="21" fillId="0" borderId="0" xfId="173" applyFont="1"/>
    <xf numFmtId="0" fontId="47" fillId="0" borderId="0" xfId="173" applyFont="1" applyAlignment="1">
      <alignment horizontal="left"/>
    </xf>
    <xf numFmtId="0" fontId="1" fillId="0" borderId="0" xfId="3151"/>
    <xf numFmtId="0" fontId="46" fillId="0" borderId="0" xfId="3151" applyFont="1" applyAlignment="1">
      <alignment vertical="top"/>
    </xf>
    <xf numFmtId="0" fontId="46" fillId="0" borderId="0" xfId="3151" applyFont="1"/>
    <xf numFmtId="166" fontId="36" fillId="27" borderId="12" xfId="3151" applyNumberFormat="1" applyFont="1" applyFill="1" applyBorder="1" applyAlignment="1">
      <alignment horizontal="right" vertical="center" indent="3"/>
    </xf>
    <xf numFmtId="166" fontId="36" fillId="0" borderId="12" xfId="3151" applyNumberFormat="1" applyFont="1" applyFill="1" applyBorder="1" applyAlignment="1">
      <alignment horizontal="right" vertical="center" indent="3"/>
    </xf>
    <xf numFmtId="166" fontId="36" fillId="0" borderId="0" xfId="3151" applyNumberFormat="1" applyFont="1" applyFill="1" applyBorder="1" applyAlignment="1">
      <alignment horizontal="right" vertical="center" indent="3"/>
    </xf>
    <xf numFmtId="3" fontId="36" fillId="0" borderId="13" xfId="3151" applyNumberFormat="1" applyFont="1" applyFill="1" applyBorder="1" applyAlignment="1">
      <alignment horizontal="right" vertical="center" indent="2"/>
    </xf>
    <xf numFmtId="168" fontId="36" fillId="0" borderId="13" xfId="3151" applyNumberFormat="1" applyFont="1" applyFill="1" applyBorder="1" applyAlignment="1">
      <alignment horizontal="right" vertical="center" indent="2"/>
    </xf>
    <xf numFmtId="0" fontId="1" fillId="25" borderId="0" xfId="3151" applyFill="1"/>
    <xf numFmtId="49" fontId="25" fillId="0" borderId="0" xfId="114" applyNumberFormat="1" applyFont="1" applyFill="1" applyBorder="1" applyAlignment="1">
      <alignment vertical="center" wrapText="1"/>
    </xf>
    <xf numFmtId="0" fontId="0" fillId="25" borderId="0" xfId="0" applyFill="1"/>
    <xf numFmtId="0" fontId="45" fillId="0" borderId="0" xfId="3151" applyFont="1" applyAlignment="1">
      <alignment vertical="center" wrapText="1"/>
    </xf>
    <xf numFmtId="0" fontId="55" fillId="0" borderId="0" xfId="3151" applyFont="1" applyAlignment="1">
      <alignment horizontal="left" vertical="center"/>
    </xf>
    <xf numFmtId="0" fontId="1" fillId="0" borderId="0" xfId="3151" applyAlignment="1">
      <alignment horizontal="center" vertical="center"/>
    </xf>
    <xf numFmtId="0" fontId="1" fillId="25" borderId="0" xfId="3151" applyFill="1" applyAlignment="1">
      <alignment horizontal="center" vertical="center"/>
    </xf>
    <xf numFmtId="0" fontId="56" fillId="0" borderId="0" xfId="3151" applyFont="1"/>
    <xf numFmtId="0" fontId="31" fillId="0" borderId="0" xfId="3151" applyFont="1" applyFill="1" applyBorder="1" applyAlignment="1">
      <alignment horizontal="center"/>
    </xf>
    <xf numFmtId="0" fontId="57" fillId="0" borderId="0" xfId="4352" applyFont="1" applyFill="1" applyBorder="1" applyAlignment="1">
      <alignment horizontal="center"/>
    </xf>
    <xf numFmtId="0" fontId="54" fillId="0" borderId="0" xfId="4352" applyFont="1" applyFill="1" applyBorder="1" applyAlignment="1">
      <alignment horizontal="left"/>
    </xf>
    <xf numFmtId="0" fontId="58" fillId="0" borderId="0" xfId="0" applyFont="1"/>
    <xf numFmtId="0" fontId="59" fillId="0" borderId="0" xfId="0" applyFont="1" applyAlignment="1">
      <alignment horizontal="left" vertical="center" wrapText="1"/>
    </xf>
    <xf numFmtId="3" fontId="36" fillId="0" borderId="12" xfId="3151" applyNumberFormat="1" applyFont="1" applyFill="1" applyBorder="1" applyAlignment="1">
      <alignment horizontal="right" vertical="center" indent="2"/>
    </xf>
    <xf numFmtId="0" fontId="34" fillId="0" borderId="14" xfId="3151" applyFont="1" applyFill="1" applyBorder="1" applyAlignment="1">
      <alignment horizontal="center" vertical="center"/>
    </xf>
    <xf numFmtId="0" fontId="34" fillId="27" borderId="14" xfId="3151" applyFont="1" applyFill="1" applyBorder="1" applyAlignment="1">
      <alignment horizontal="center" vertical="center"/>
    </xf>
    <xf numFmtId="3" fontId="36" fillId="27" borderId="12" xfId="3151" applyNumberFormat="1" applyFont="1" applyFill="1" applyBorder="1" applyAlignment="1">
      <alignment horizontal="right" vertical="center" indent="2"/>
    </xf>
    <xf numFmtId="166" fontId="36" fillId="27" borderId="0" xfId="3151" applyNumberFormat="1" applyFont="1" applyFill="1" applyBorder="1" applyAlignment="1">
      <alignment horizontal="right" vertical="center" indent="3"/>
    </xf>
    <xf numFmtId="168" fontId="36" fillId="27" borderId="13" xfId="3151" applyNumberFormat="1" applyFont="1" applyFill="1" applyBorder="1" applyAlignment="1">
      <alignment horizontal="right" vertical="center" indent="2"/>
    </xf>
    <xf numFmtId="3" fontId="36" fillId="27" borderId="13" xfId="3151" applyNumberFormat="1" applyFont="1" applyFill="1" applyBorder="1" applyAlignment="1">
      <alignment horizontal="right" vertical="center" indent="2"/>
    </xf>
    <xf numFmtId="0" fontId="60" fillId="0" borderId="0" xfId="4354" applyFont="1"/>
    <xf numFmtId="0" fontId="50" fillId="0" borderId="0" xfId="4355" applyFont="1"/>
    <xf numFmtId="0" fontId="61" fillId="0" borderId="0" xfId="0" applyFont="1" applyAlignment="1">
      <alignment horizontal="center" vertical="center"/>
    </xf>
    <xf numFmtId="1" fontId="34" fillId="0" borderId="0" xfId="4355" applyNumberFormat="1" applyFont="1"/>
    <xf numFmtId="0" fontId="62" fillId="0" borderId="0" xfId="4355" applyFont="1"/>
    <xf numFmtId="0" fontId="50" fillId="25" borderId="0" xfId="4355" applyFont="1" applyFill="1"/>
    <xf numFmtId="0" fontId="52" fillId="0" borderId="0" xfId="4354" applyFont="1" applyFill="1" applyAlignment="1">
      <alignment horizontal="left" vertical="top" wrapText="1"/>
    </xf>
    <xf numFmtId="0" fontId="63" fillId="0" borderId="0" xfId="4354" applyFont="1" applyFill="1" applyAlignment="1">
      <alignment vertical="top"/>
    </xf>
    <xf numFmtId="0" fontId="50" fillId="0" borderId="0" xfId="4355" applyFont="1" applyFill="1"/>
    <xf numFmtId="0" fontId="24" fillId="0" borderId="0" xfId="3441"/>
    <xf numFmtId="0" fontId="53" fillId="0" borderId="0" xfId="3441" applyFont="1"/>
    <xf numFmtId="0" fontId="32" fillId="0" borderId="0" xfId="3441" applyFont="1"/>
    <xf numFmtId="3" fontId="36" fillId="0" borderId="12" xfId="3151" applyNumberFormat="1" applyFont="1" applyFill="1" applyBorder="1" applyAlignment="1">
      <alignment horizontal="right" vertical="center" indent="3"/>
    </xf>
    <xf numFmtId="3" fontId="36" fillId="27" borderId="12" xfId="3151" applyNumberFormat="1" applyFont="1" applyFill="1" applyBorder="1" applyAlignment="1">
      <alignment horizontal="right" vertical="center" indent="3"/>
    </xf>
    <xf numFmtId="1" fontId="50" fillId="25" borderId="0" xfId="4355" applyNumberFormat="1" applyFont="1" applyFill="1"/>
    <xf numFmtId="0" fontId="37" fillId="25" borderId="0" xfId="3307" applyFont="1" applyFill="1" applyAlignment="1">
      <alignment vertical="top"/>
    </xf>
    <xf numFmtId="0" fontId="65" fillId="28" borderId="0" xfId="3307" applyFont="1" applyFill="1" applyAlignment="1">
      <alignment vertical="top"/>
    </xf>
    <xf numFmtId="0" fontId="66" fillId="28" borderId="0" xfId="3307" applyFont="1" applyFill="1" applyAlignment="1">
      <alignment vertical="top"/>
    </xf>
    <xf numFmtId="0" fontId="64" fillId="25" borderId="0" xfId="3307" applyFont="1" applyFill="1" applyAlignment="1">
      <alignment vertical="top"/>
    </xf>
    <xf numFmtId="0" fontId="36" fillId="25" borderId="0" xfId="3307" applyFont="1" applyFill="1" applyAlignment="1">
      <alignment vertical="top"/>
    </xf>
    <xf numFmtId="0" fontId="67" fillId="25" borderId="0" xfId="3307" quotePrefix="1" applyFont="1" applyFill="1" applyAlignment="1">
      <alignment vertical="top"/>
    </xf>
    <xf numFmtId="0" fontId="68" fillId="25" borderId="0" xfId="3307" quotePrefix="1" applyFont="1" applyFill="1" applyAlignment="1">
      <alignment vertical="top"/>
    </xf>
    <xf numFmtId="0" fontId="69" fillId="25" borderId="0" xfId="3307" applyFont="1" applyFill="1" applyAlignment="1">
      <alignment vertical="top"/>
    </xf>
    <xf numFmtId="0" fontId="70" fillId="29" borderId="15" xfId="4356" applyFont="1" applyFill="1" applyBorder="1" applyAlignment="1" applyProtection="1">
      <alignment horizontal="left" vertical="top" wrapText="1"/>
    </xf>
    <xf numFmtId="0" fontId="37" fillId="25" borderId="0" xfId="3307" applyFont="1" applyFill="1" applyBorder="1" applyAlignment="1">
      <alignment vertical="top" wrapText="1"/>
    </xf>
    <xf numFmtId="0" fontId="70" fillId="29" borderId="0" xfId="4356" applyFont="1" applyFill="1" applyBorder="1" applyAlignment="1" applyProtection="1">
      <alignment horizontal="left" vertical="top" wrapText="1"/>
    </xf>
    <xf numFmtId="0" fontId="70" fillId="29" borderId="16" xfId="4356" applyFont="1" applyFill="1" applyBorder="1" applyAlignment="1" applyProtection="1">
      <alignment horizontal="left" vertical="top" wrapText="1"/>
    </xf>
    <xf numFmtId="0" fontId="71" fillId="25" borderId="0" xfId="4356" applyFont="1" applyFill="1" applyBorder="1" applyAlignment="1" applyProtection="1">
      <alignment horizontal="left" vertical="top"/>
    </xf>
    <xf numFmtId="0" fontId="37" fillId="0" borderId="0" xfId="3307" applyFont="1" applyFill="1" applyAlignment="1">
      <alignment vertical="top"/>
    </xf>
    <xf numFmtId="0" fontId="42" fillId="29" borderId="15" xfId="5223" applyFill="1" applyBorder="1" applyAlignment="1" applyProtection="1">
      <alignment horizontal="left" vertical="top" wrapText="1"/>
    </xf>
    <xf numFmtId="0" fontId="42" fillId="29" borderId="0" xfId="5223" applyFill="1" applyBorder="1" applyAlignment="1" applyProtection="1">
      <alignment horizontal="left" vertical="top" wrapText="1"/>
    </xf>
    <xf numFmtId="0" fontId="42" fillId="29" borderId="16" xfId="5223" applyFill="1" applyBorder="1" applyAlignment="1" applyProtection="1">
      <alignment horizontal="left" vertical="top" wrapText="1"/>
    </xf>
    <xf numFmtId="0" fontId="52" fillId="25" borderId="0" xfId="3151" applyFont="1" applyFill="1" applyAlignment="1">
      <alignment horizontal="left" vertical="top" wrapText="1"/>
    </xf>
    <xf numFmtId="0" fontId="52" fillId="25" borderId="0" xfId="0" applyFont="1" applyFill="1" applyAlignment="1">
      <alignment horizontal="left" vertical="center" wrapText="1"/>
    </xf>
    <xf numFmtId="0" fontId="52" fillId="25" borderId="0" xfId="4354" applyFont="1" applyFill="1" applyAlignment="1">
      <alignment horizontal="left" vertical="top" wrapText="1"/>
    </xf>
    <xf numFmtId="0" fontId="33" fillId="26" borderId="17" xfId="3151" applyFont="1" applyFill="1" applyBorder="1" applyAlignment="1">
      <alignment horizontal="center" vertical="center"/>
    </xf>
    <xf numFmtId="0" fontId="33" fillId="26" borderId="18" xfId="3151" applyFont="1" applyFill="1" applyBorder="1" applyAlignment="1">
      <alignment horizontal="center" vertical="center" wrapText="1"/>
    </xf>
    <xf numFmtId="0" fontId="33" fillId="26" borderId="19" xfId="3151" applyFont="1" applyFill="1" applyBorder="1" applyAlignment="1">
      <alignment horizontal="center" vertical="center" wrapText="1"/>
    </xf>
    <xf numFmtId="0" fontId="33" fillId="26" borderId="20" xfId="3151" applyFont="1" applyFill="1" applyBorder="1" applyAlignment="1">
      <alignment horizontal="center" vertical="center" wrapText="1"/>
    </xf>
    <xf numFmtId="0" fontId="33" fillId="26" borderId="21" xfId="3151" applyFont="1" applyFill="1" applyBorder="1" applyAlignment="1">
      <alignment horizontal="center" vertical="center" wrapText="1"/>
    </xf>
    <xf numFmtId="0" fontId="33" fillId="26" borderId="22" xfId="3151" applyFont="1" applyFill="1" applyBorder="1" applyAlignment="1">
      <alignment horizontal="center" vertical="center"/>
    </xf>
    <xf numFmtId="3" fontId="33" fillId="26" borderId="23" xfId="3151" applyNumberFormat="1" applyFont="1" applyFill="1" applyBorder="1" applyAlignment="1">
      <alignment horizontal="right" vertical="center" indent="2"/>
    </xf>
    <xf numFmtId="166" fontId="33" fillId="26" borderId="24" xfId="3151" applyNumberFormat="1" applyFont="1" applyFill="1" applyBorder="1" applyAlignment="1">
      <alignment horizontal="right" vertical="center" indent="3"/>
    </xf>
    <xf numFmtId="168" fontId="33" fillId="26" borderId="25" xfId="3151" applyNumberFormat="1" applyFont="1" applyFill="1" applyBorder="1" applyAlignment="1">
      <alignment horizontal="right" vertical="center" indent="2"/>
    </xf>
    <xf numFmtId="166" fontId="33" fillId="26" borderId="26" xfId="3151" applyNumberFormat="1" applyFont="1" applyFill="1" applyBorder="1" applyAlignment="1">
      <alignment horizontal="right" vertical="center" indent="3"/>
    </xf>
    <xf numFmtId="3" fontId="33" fillId="26" borderId="23" xfId="3151" applyNumberFormat="1" applyFont="1" applyFill="1" applyBorder="1" applyAlignment="1">
      <alignment horizontal="right" vertical="center" indent="3"/>
    </xf>
    <xf numFmtId="3" fontId="33" fillId="26" borderId="25" xfId="3151" applyNumberFormat="1" applyFont="1" applyFill="1" applyBorder="1" applyAlignment="1">
      <alignment horizontal="right" vertical="center" indent="2"/>
    </xf>
  </cellXfs>
  <cellStyles count="5224">
    <cellStyle name="20% - Énfasis1 2" xfId="1"/>
    <cellStyle name="20% - Énfasis1 3" xfId="2"/>
    <cellStyle name="20% - Énfasis1 4" xfId="3152"/>
    <cellStyle name="20% - Énfasis1 5" xfId="3153"/>
    <cellStyle name="20% - Énfasis1 6" xfId="3154"/>
    <cellStyle name="20% - Énfasis1 7" xfId="3155"/>
    <cellStyle name="20% - Énfasis2 2" xfId="3"/>
    <cellStyle name="20% - Énfasis2 3" xfId="4"/>
    <cellStyle name="20% - Énfasis2 4" xfId="3156"/>
    <cellStyle name="20% - Énfasis2 5" xfId="3157"/>
    <cellStyle name="20% - Énfasis2 6" xfId="3158"/>
    <cellStyle name="20% - Énfasis2 7" xfId="3159"/>
    <cellStyle name="20% - Énfasis3 2" xfId="5"/>
    <cellStyle name="20% - Énfasis3 3" xfId="6"/>
    <cellStyle name="20% - Énfasis3 4" xfId="3160"/>
    <cellStyle name="20% - Énfasis3 5" xfId="3161"/>
    <cellStyle name="20% - Énfasis3 6" xfId="3162"/>
    <cellStyle name="20% - Énfasis3 7" xfId="3163"/>
    <cellStyle name="20% - Énfasis4 2" xfId="7"/>
    <cellStyle name="20% - Énfasis4 3" xfId="8"/>
    <cellStyle name="20% - Énfasis4 4" xfId="3164"/>
    <cellStyle name="20% - Énfasis4 5" xfId="3165"/>
    <cellStyle name="20% - Énfasis4 6" xfId="3166"/>
    <cellStyle name="20% - Énfasis4 7" xfId="3167"/>
    <cellStyle name="20% - Énfasis5 2" xfId="9"/>
    <cellStyle name="20% - Énfasis5 3" xfId="10"/>
    <cellStyle name="20% - Énfasis5 4" xfId="3168"/>
    <cellStyle name="20% - Énfasis5 5" xfId="3169"/>
    <cellStyle name="20% - Énfasis5 6" xfId="3170"/>
    <cellStyle name="20% - Énfasis5 7" xfId="3171"/>
    <cellStyle name="20% - Énfasis6 2" xfId="11"/>
    <cellStyle name="20% - Énfasis6 3" xfId="12"/>
    <cellStyle name="20% - Énfasis6 4" xfId="3172"/>
    <cellStyle name="20% - Énfasis6 5" xfId="3173"/>
    <cellStyle name="20% - Énfasis6 6" xfId="3174"/>
    <cellStyle name="20% - Énfasis6 7" xfId="3175"/>
    <cellStyle name="40% - Énfasis1 2" xfId="13"/>
    <cellStyle name="40% - Énfasis1 3" xfId="14"/>
    <cellStyle name="40% - Énfasis1 4" xfId="3176"/>
    <cellStyle name="40% - Énfasis1 5" xfId="3177"/>
    <cellStyle name="40% - Énfasis1 6" xfId="3178"/>
    <cellStyle name="40% - Énfasis1 7" xfId="3179"/>
    <cellStyle name="40% - Énfasis2 2" xfId="15"/>
    <cellStyle name="40% - Énfasis2 3" xfId="16"/>
    <cellStyle name="40% - Énfasis2 4" xfId="3180"/>
    <cellStyle name="40% - Énfasis2 5" xfId="3181"/>
    <cellStyle name="40% - Énfasis2 6" xfId="3182"/>
    <cellStyle name="40% - Énfasis2 7" xfId="3183"/>
    <cellStyle name="40% - Énfasis3 2" xfId="17"/>
    <cellStyle name="40% - Énfasis3 3" xfId="18"/>
    <cellStyle name="40% - Énfasis3 4" xfId="3184"/>
    <cellStyle name="40% - Énfasis3 5" xfId="3185"/>
    <cellStyle name="40% - Énfasis3 6" xfId="3186"/>
    <cellStyle name="40% - Énfasis3 7" xfId="3187"/>
    <cellStyle name="40% - Énfasis4 2" xfId="19"/>
    <cellStyle name="40% - Énfasis4 3" xfId="20"/>
    <cellStyle name="40% - Énfasis4 4" xfId="3188"/>
    <cellStyle name="40% - Énfasis4 5" xfId="3189"/>
    <cellStyle name="40% - Énfasis4 6" xfId="3190"/>
    <cellStyle name="40% - Énfasis4 7" xfId="3191"/>
    <cellStyle name="40% - Énfasis5 2" xfId="21"/>
    <cellStyle name="40% - Énfasis5 3" xfId="22"/>
    <cellStyle name="40% - Énfasis5 4" xfId="3192"/>
    <cellStyle name="40% - Énfasis5 5" xfId="3193"/>
    <cellStyle name="40% - Énfasis5 6" xfId="3194"/>
    <cellStyle name="40% - Énfasis5 7" xfId="3195"/>
    <cellStyle name="40% - Énfasis6 2" xfId="23"/>
    <cellStyle name="40% - Énfasis6 3" xfId="24"/>
    <cellStyle name="40% - Énfasis6 4" xfId="3196"/>
    <cellStyle name="40% - Énfasis6 5" xfId="3197"/>
    <cellStyle name="40% - Énfasis6 6" xfId="3198"/>
    <cellStyle name="40% - Énfasis6 7" xfId="3199"/>
    <cellStyle name="60% - Énfasis1 2" xfId="25"/>
    <cellStyle name="60% - Énfasis1 3" xfId="26"/>
    <cellStyle name="60% - Énfasis1 4" xfId="3200"/>
    <cellStyle name="60% - Énfasis1 5" xfId="3201"/>
    <cellStyle name="60% - Énfasis1 6" xfId="3202"/>
    <cellStyle name="60% - Énfasis1 7" xfId="3203"/>
    <cellStyle name="60% - Énfasis2 2" xfId="27"/>
    <cellStyle name="60% - Énfasis2 3" xfId="28"/>
    <cellStyle name="60% - Énfasis2 4" xfId="3204"/>
    <cellStyle name="60% - Énfasis2 5" xfId="3205"/>
    <cellStyle name="60% - Énfasis2 6" xfId="3206"/>
    <cellStyle name="60% - Énfasis2 7" xfId="3207"/>
    <cellStyle name="60% - Énfasis3 2" xfId="29"/>
    <cellStyle name="60% - Énfasis3 3" xfId="30"/>
    <cellStyle name="60% - Énfasis3 4" xfId="3208"/>
    <cellStyle name="60% - Énfasis3 5" xfId="3209"/>
    <cellStyle name="60% - Énfasis3 6" xfId="3210"/>
    <cellStyle name="60% - Énfasis3 7" xfId="3211"/>
    <cellStyle name="60% - Énfasis4 2" xfId="31"/>
    <cellStyle name="60% - Énfasis4 3" xfId="32"/>
    <cellStyle name="60% - Énfasis4 4" xfId="3212"/>
    <cellStyle name="60% - Énfasis4 5" xfId="3213"/>
    <cellStyle name="60% - Énfasis4 6" xfId="3214"/>
    <cellStyle name="60% - Énfasis4 7" xfId="3215"/>
    <cellStyle name="60% - Énfasis5 2" xfId="33"/>
    <cellStyle name="60% - Énfasis5 3" xfId="34"/>
    <cellStyle name="60% - Énfasis5 4" xfId="3216"/>
    <cellStyle name="60% - Énfasis5 5" xfId="3217"/>
    <cellStyle name="60% - Énfasis5 6" xfId="3218"/>
    <cellStyle name="60% - Énfasis5 7" xfId="3219"/>
    <cellStyle name="60% - Énfasis6 2" xfId="35"/>
    <cellStyle name="60% - Énfasis6 3" xfId="36"/>
    <cellStyle name="60% - Énfasis6 4" xfId="3220"/>
    <cellStyle name="60% - Énfasis6 5" xfId="3221"/>
    <cellStyle name="60% - Énfasis6 6" xfId="3222"/>
    <cellStyle name="60% - Énfasis6 7" xfId="3223"/>
    <cellStyle name="bin" xfId="37"/>
    <cellStyle name="bin 2" xfId="3146"/>
    <cellStyle name="bin 2 2" xfId="3224"/>
    <cellStyle name="bin 3" xfId="3225"/>
    <cellStyle name="bin_órdenes de protección" xfId="3226"/>
    <cellStyle name="Buena 2" xfId="38"/>
    <cellStyle name="Buena 3" xfId="39"/>
    <cellStyle name="Buena 4" xfId="3227"/>
    <cellStyle name="Buena 5" xfId="3228"/>
    <cellStyle name="Buena 6" xfId="3229"/>
    <cellStyle name="Buena 7" xfId="3230"/>
    <cellStyle name="Cálculo 2" xfId="40"/>
    <cellStyle name="Cálculo 3" xfId="41"/>
    <cellStyle name="Cálculo 4" xfId="3231"/>
    <cellStyle name="Cálculo 5" xfId="3232"/>
    <cellStyle name="Cálculo 6" xfId="3233"/>
    <cellStyle name="Cálculo 7" xfId="3234"/>
    <cellStyle name="Celda de comprobación 2" xfId="42"/>
    <cellStyle name="Celda de comprobación 3" xfId="43"/>
    <cellStyle name="Celda de comprobación 4" xfId="3235"/>
    <cellStyle name="Celda de comprobación 5" xfId="3236"/>
    <cellStyle name="Celda de comprobación 6" xfId="3237"/>
    <cellStyle name="Celda de comprobación 7" xfId="3238"/>
    <cellStyle name="Celda vinculada 2" xfId="44"/>
    <cellStyle name="Celda vinculada 3" xfId="45"/>
    <cellStyle name="Celda vinculada 4" xfId="3239"/>
    <cellStyle name="Celda vinculada 5" xfId="3240"/>
    <cellStyle name="Celda vinculada 6" xfId="3241"/>
    <cellStyle name="Celda vinculada 7" xfId="3242"/>
    <cellStyle name="cell" xfId="46"/>
    <cellStyle name="cell 2" xfId="3147"/>
    <cellStyle name="cell 2 2" xfId="3243"/>
    <cellStyle name="cell 3" xfId="3244"/>
    <cellStyle name="cell_órdenes de protección" xfId="3245"/>
    <cellStyle name="Encabezado 4 2" xfId="47"/>
    <cellStyle name="Encabezado 4 3" xfId="48"/>
    <cellStyle name="Encabezado 4 4" xfId="3246"/>
    <cellStyle name="Encabezado 4 5" xfId="3247"/>
    <cellStyle name="Encabezado 4 6" xfId="3248"/>
    <cellStyle name="Encabezado 4 7" xfId="3249"/>
    <cellStyle name="Énfasis1 2" xfId="49"/>
    <cellStyle name="Énfasis1 3" xfId="50"/>
    <cellStyle name="Énfasis1 4" xfId="3250"/>
    <cellStyle name="Énfasis1 5" xfId="3251"/>
    <cellStyle name="Énfasis1 6" xfId="3252"/>
    <cellStyle name="Énfasis1 7" xfId="3253"/>
    <cellStyle name="Énfasis2 2" xfId="51"/>
    <cellStyle name="Énfasis2 3" xfId="52"/>
    <cellStyle name="Énfasis2 4" xfId="3254"/>
    <cellStyle name="Énfasis2 5" xfId="3255"/>
    <cellStyle name="Énfasis2 6" xfId="3256"/>
    <cellStyle name="Énfasis2 7" xfId="3257"/>
    <cellStyle name="Énfasis3 2" xfId="53"/>
    <cellStyle name="Énfasis3 3" xfId="54"/>
    <cellStyle name="Énfasis3 4" xfId="3258"/>
    <cellStyle name="Énfasis3 5" xfId="3259"/>
    <cellStyle name="Énfasis3 6" xfId="3260"/>
    <cellStyle name="Énfasis3 7" xfId="3261"/>
    <cellStyle name="Énfasis4 2" xfId="55"/>
    <cellStyle name="Énfasis4 3" xfId="56"/>
    <cellStyle name="Énfasis4 4" xfId="3262"/>
    <cellStyle name="Énfasis4 5" xfId="3263"/>
    <cellStyle name="Énfasis4 6" xfId="3264"/>
    <cellStyle name="Énfasis4 7" xfId="3265"/>
    <cellStyle name="Énfasis5 2" xfId="57"/>
    <cellStyle name="Énfasis5 3" xfId="58"/>
    <cellStyle name="Énfasis5 4" xfId="3266"/>
    <cellStyle name="Énfasis5 5" xfId="3267"/>
    <cellStyle name="Énfasis5 6" xfId="3268"/>
    <cellStyle name="Énfasis5 7" xfId="3269"/>
    <cellStyle name="Énfasis6 2" xfId="59"/>
    <cellStyle name="Énfasis6 3" xfId="60"/>
    <cellStyle name="Énfasis6 4" xfId="3270"/>
    <cellStyle name="Énfasis6 5" xfId="3271"/>
    <cellStyle name="Énfasis6 6" xfId="3272"/>
    <cellStyle name="Énfasis6 7" xfId="3273"/>
    <cellStyle name="Entrada 2" xfId="61"/>
    <cellStyle name="Entrada 3" xfId="62"/>
    <cellStyle name="Entrada 4" xfId="3274"/>
    <cellStyle name="Entrada 5" xfId="3275"/>
    <cellStyle name="Entrada 6" xfId="3276"/>
    <cellStyle name="Entrada 7" xfId="3277"/>
    <cellStyle name="Euro" xfId="63"/>
    <cellStyle name="Euro 2" xfId="64"/>
    <cellStyle name="Euro 2 2" xfId="3278"/>
    <cellStyle name="Euro 3" xfId="3279"/>
    <cellStyle name="Euro 3 2" xfId="3280"/>
    <cellStyle name="Hipervínculo" xfId="5223" builtinId="8"/>
    <cellStyle name="Hipervínculo 2" xfId="3041"/>
    <cellStyle name="Hipervínculo 2 2" xfId="3148"/>
    <cellStyle name="Hipervínculo 2 3" xfId="3281"/>
    <cellStyle name="Hipervínculo 3" xfId="3042"/>
    <cellStyle name="Hipervínculo 4" xfId="4356"/>
    <cellStyle name="Hipervínculo 5" xfId="4357"/>
    <cellStyle name="Incorrecto 2" xfId="65"/>
    <cellStyle name="Incorrecto 3" xfId="66"/>
    <cellStyle name="Incorrecto 4" xfId="3282"/>
    <cellStyle name="Incorrecto 5" xfId="3283"/>
    <cellStyle name="Incorrecto 6" xfId="3284"/>
    <cellStyle name="Incorrecto 7" xfId="3285"/>
    <cellStyle name="Millares 2" xfId="3286"/>
    <cellStyle name="Millares 2 2" xfId="3287"/>
    <cellStyle name="Moneda [0] 2" xfId="3149"/>
    <cellStyle name="Moneda [0] 3" xfId="3288"/>
    <cellStyle name="Moneda 2" xfId="67"/>
    <cellStyle name="Moneda 2 2" xfId="3289"/>
    <cellStyle name="Moneda 3" xfId="68"/>
    <cellStyle name="Moneda 4" xfId="69"/>
    <cellStyle name="Neutral 2" xfId="70"/>
    <cellStyle name="Neutral 3" xfId="71"/>
    <cellStyle name="Neutral 4" xfId="3290"/>
    <cellStyle name="Neutral 5" xfId="3291"/>
    <cellStyle name="Neutral 6" xfId="3292"/>
    <cellStyle name="Neutral 7" xfId="3293"/>
    <cellStyle name="Normal" xfId="0" builtinId="0"/>
    <cellStyle name="Normal 10" xfId="72"/>
    <cellStyle name="Normal 10 2" xfId="3151"/>
    <cellStyle name="Normal 10 3" xfId="3441"/>
    <cellStyle name="Normal 11" xfId="73"/>
    <cellStyle name="Normal 11 2" xfId="3294"/>
    <cellStyle name="Normal 12" xfId="74"/>
    <cellStyle name="Normal 12 2" xfId="3295"/>
    <cellStyle name="Normal 13" xfId="75"/>
    <cellStyle name="Normal 13 2" xfId="3296"/>
    <cellStyle name="Normal 14" xfId="76"/>
    <cellStyle name="Normal 14 2" xfId="3297"/>
    <cellStyle name="Normal 15" xfId="77"/>
    <cellStyle name="Normal 15 2" xfId="3298"/>
    <cellStyle name="Normal 16" xfId="78"/>
    <cellStyle name="Normal 16 2" xfId="3299"/>
    <cellStyle name="Normal 17" xfId="116"/>
    <cellStyle name="Normal 17 2" xfId="3300"/>
    <cellStyle name="Normal 18" xfId="117"/>
    <cellStyle name="Normal 19" xfId="118"/>
    <cellStyle name="Normal 19 2" xfId="3301"/>
    <cellStyle name="Normal 2" xfId="79"/>
    <cellStyle name="Normal 2 2" xfId="119"/>
    <cellStyle name="Normal 2 2 2" xfId="120"/>
    <cellStyle name="Normal 2 2 2 2" xfId="121"/>
    <cellStyle name="Normal 2 2 2 2 2" xfId="122"/>
    <cellStyle name="Normal 2 2 2 2 3" xfId="123"/>
    <cellStyle name="Normal 2 2 3" xfId="124"/>
    <cellStyle name="Normal 2 2 3 2" xfId="125"/>
    <cellStyle name="Normal 2 2 3 3" xfId="126"/>
    <cellStyle name="Normal 2 2 4" xfId="3302"/>
    <cellStyle name="Normal 2 2 5" xfId="3303"/>
    <cellStyle name="Normal 2 3" xfId="127"/>
    <cellStyle name="Normal 2 3 2" xfId="3304"/>
    <cellStyle name="Normal 2 3 2 2" xfId="3305"/>
    <cellStyle name="Normal 2 3 3" xfId="3306"/>
    <cellStyle name="Normal 2 4" xfId="173"/>
    <cellStyle name="Normal 2 5" xfId="3307"/>
    <cellStyle name="Normal 2 5 2" xfId="3308"/>
    <cellStyle name="Normal 2 6" xfId="3309"/>
    <cellStyle name="Normal 2_órdenes de protección" xfId="3310"/>
    <cellStyle name="Normal 20" xfId="141"/>
    <cellStyle name="Normal 20 2" xfId="4352"/>
    <cellStyle name="Normal 21" xfId="3144"/>
    <cellStyle name="Normal 21 2" xfId="4353"/>
    <cellStyle name="Normal 21 3" xfId="4354"/>
    <cellStyle name="Normal 22" xfId="3311"/>
    <cellStyle name="Normal 23" xfId="3312"/>
    <cellStyle name="Normal 24" xfId="3313"/>
    <cellStyle name="Normal 25" xfId="3314"/>
    <cellStyle name="Normal 26" xfId="3315"/>
    <cellStyle name="Normal 26 2" xfId="3316"/>
    <cellStyle name="Normal 27" xfId="3317"/>
    <cellStyle name="Normal 27 2" xfId="3318"/>
    <cellStyle name="Normal 28" xfId="3319"/>
    <cellStyle name="Normal 28 2" xfId="3320"/>
    <cellStyle name="Normal 29" xfId="3321"/>
    <cellStyle name="Normal 29 2" xfId="3322"/>
    <cellStyle name="Normal 3" xfId="80"/>
    <cellStyle name="Normal 3 2" xfId="81"/>
    <cellStyle name="Normal 3 2 2" xfId="128"/>
    <cellStyle name="Normal 3 3" xfId="129"/>
    <cellStyle name="Normal 3 4" xfId="142"/>
    <cellStyle name="Normal 30" xfId="3323"/>
    <cellStyle name="Normal 30 2" xfId="3324"/>
    <cellStyle name="Normal 31" xfId="3325"/>
    <cellStyle name="Normal 31 2" xfId="3326"/>
    <cellStyle name="Normal 32" xfId="3327"/>
    <cellStyle name="Normal 32 2" xfId="3328"/>
    <cellStyle name="Normal 33" xfId="3329"/>
    <cellStyle name="Normal 33 2" xfId="3330"/>
    <cellStyle name="Normal 34" xfId="3331"/>
    <cellStyle name="Normal 34 2" xfId="3332"/>
    <cellStyle name="Normal 35" xfId="3333"/>
    <cellStyle name="Normal 35 2" xfId="3334"/>
    <cellStyle name="Normal 36" xfId="3335"/>
    <cellStyle name="Normal 36 2" xfId="3336"/>
    <cellStyle name="Normal 37" xfId="3337"/>
    <cellStyle name="Normal 37 2" xfId="3338"/>
    <cellStyle name="Normal 38" xfId="3339"/>
    <cellStyle name="Normal 38 2" xfId="3340"/>
    <cellStyle name="Normal 39" xfId="3341"/>
    <cellStyle name="Normal 39 2" xfId="3342"/>
    <cellStyle name="Normal 4" xfId="82"/>
    <cellStyle name="Normal 4 2" xfId="3343"/>
    <cellStyle name="Normal 4 2 2" xfId="3344"/>
    <cellStyle name="Normal 4 3" xfId="3345"/>
    <cellStyle name="Normal 4_órdenes de protección" xfId="3346"/>
    <cellStyle name="Normal 40" xfId="3347"/>
    <cellStyle name="Normal 40 2" xfId="3348"/>
    <cellStyle name="Normal 41" xfId="3349"/>
    <cellStyle name="Normal 41 2" xfId="3350"/>
    <cellStyle name="Normal 42" xfId="3351"/>
    <cellStyle name="Normal 42 2" xfId="3352"/>
    <cellStyle name="Normal 43" xfId="3353"/>
    <cellStyle name="Normal 43 2" xfId="3354"/>
    <cellStyle name="Normal 44" xfId="3355"/>
    <cellStyle name="Normal 44 2" xfId="3356"/>
    <cellStyle name="Normal 45" xfId="3357"/>
    <cellStyle name="Normal 45 2" xfId="3358"/>
    <cellStyle name="Normal 46" xfId="3359"/>
    <cellStyle name="Normal 46 2" xfId="3360"/>
    <cellStyle name="Normal 47" xfId="3361"/>
    <cellStyle name="Normal 47 2" xfId="3362"/>
    <cellStyle name="Normal 48" xfId="3363"/>
    <cellStyle name="Normal 48 2" xfId="3364"/>
    <cellStyle name="Normal 49" xfId="3365"/>
    <cellStyle name="Normal 5" xfId="83"/>
    <cellStyle name="Normal 5 2" xfId="84"/>
    <cellStyle name="Normal 5 2 2" xfId="130"/>
    <cellStyle name="Normal 5 2 3" xfId="3366"/>
    <cellStyle name="Normal 5 3" xfId="131"/>
    <cellStyle name="Normal 5 4" xfId="132"/>
    <cellStyle name="Normal 5 5" xfId="133"/>
    <cellStyle name="Normal 5 5 2" xfId="134"/>
    <cellStyle name="Normal 5 6" xfId="135"/>
    <cellStyle name="Normal 5 7" xfId="3367"/>
    <cellStyle name="Normal 5 8" xfId="4355"/>
    <cellStyle name="Normal 5_órdenes de protección" xfId="3368"/>
    <cellStyle name="Normal 50" xfId="3369"/>
    <cellStyle name="Normal 51" xfId="3370"/>
    <cellStyle name="Normal 52" xfId="3371"/>
    <cellStyle name="Normal 53" xfId="3372"/>
    <cellStyle name="Normal 53 2" xfId="3373"/>
    <cellStyle name="Normal 54" xfId="3374"/>
    <cellStyle name="Normal 54 2" xfId="3375"/>
    <cellStyle name="Normal 55" xfId="3376"/>
    <cellStyle name="Normal 55 2" xfId="3377"/>
    <cellStyle name="Normal 56" xfId="3378"/>
    <cellStyle name="Normal 57" xfId="3379"/>
    <cellStyle name="Normal 58" xfId="3380"/>
    <cellStyle name="Normal 59" xfId="3381"/>
    <cellStyle name="Normal 6" xfId="115"/>
    <cellStyle name="Normal 6 2" xfId="136"/>
    <cellStyle name="Normal 6 2 2" xfId="137"/>
    <cellStyle name="Normal 6 2 3" xfId="3145"/>
    <cellStyle name="Normal 6 3" xfId="138"/>
    <cellStyle name="Normal 6 4" xfId="139"/>
    <cellStyle name="Normal 6 5" xfId="3382"/>
    <cellStyle name="Normal 7" xfId="85"/>
    <cellStyle name="Normal 7 2" xfId="86"/>
    <cellStyle name="Normal 7 2 2" xfId="3383"/>
    <cellStyle name="Normal 7 2 3" xfId="3384"/>
    <cellStyle name="Normal 7 3" xfId="87"/>
    <cellStyle name="Normal 7 3 2" xfId="3385"/>
    <cellStyle name="Normal 7 4" xfId="3386"/>
    <cellStyle name="Normal 7 5" xfId="3387"/>
    <cellStyle name="Normal 8" xfId="88"/>
    <cellStyle name="Normal 8 2" xfId="140"/>
    <cellStyle name="Normal 9" xfId="89"/>
    <cellStyle name="Normal 9 2" xfId="3388"/>
    <cellStyle name="Normal_IIPPPlataformaTasas" xfId="114"/>
    <cellStyle name="Notas 2" xfId="90"/>
    <cellStyle name="Notas 2 2" xfId="91"/>
    <cellStyle name="Notas 3" xfId="92"/>
    <cellStyle name="Notas 3 2" xfId="93"/>
    <cellStyle name="Notas 4" xfId="3389"/>
    <cellStyle name="Notas 4 2" xfId="3390"/>
    <cellStyle name="Notas 5" xfId="3391"/>
    <cellStyle name="Notas 6" xfId="3392"/>
    <cellStyle name="Notas 7" xfId="3393"/>
    <cellStyle name="Notas 7 2" xfId="3394"/>
    <cellStyle name="Notas 8" xfId="3395"/>
    <cellStyle name="Notas 8 2" xfId="3396"/>
    <cellStyle name="Porcentaje 2" xfId="94"/>
    <cellStyle name="Porcentaje 2 2" xfId="3397"/>
    <cellStyle name="Porcentaje 2 3" xfId="3398"/>
    <cellStyle name="Porcentaje 2 4" xfId="3399"/>
    <cellStyle name="Porcentaje 2 5" xfId="3400"/>
    <cellStyle name="Porcentaje 3" xfId="95"/>
    <cellStyle name="Porcentaje 3 2" xfId="3401"/>
    <cellStyle name="Porcentaje 3 2 2" xfId="3402"/>
    <cellStyle name="Porcentaje 3 3" xfId="3403"/>
    <cellStyle name="Porcentaje 4" xfId="3043"/>
    <cellStyle name="Porcentaje 4 2" xfId="3150"/>
    <cellStyle name="Porcentaje 5" xfId="3404"/>
    <cellStyle name="Porcentaje 6" xfId="3405"/>
    <cellStyle name="Porcentaje 6 2" xfId="3406"/>
    <cellStyle name="Porcentaje 7" xfId="3407"/>
    <cellStyle name="Porcentaje 7 2" xfId="3408"/>
    <cellStyle name="Porcentaje 8" xfId="4358"/>
    <cellStyle name="Porcentual 2" xfId="96"/>
    <cellStyle name="Porcentual 3" xfId="97"/>
    <cellStyle name="Salida 2" xfId="98"/>
    <cellStyle name="Salida 3" xfId="99"/>
    <cellStyle name="Salida 4" xfId="3409"/>
    <cellStyle name="Salida 5" xfId="3410"/>
    <cellStyle name="Salida 6" xfId="3411"/>
    <cellStyle name="Salida 7" xfId="3412"/>
    <cellStyle name="style1434961733562" xfId="143"/>
    <cellStyle name="style1434961733593" xfId="144"/>
    <cellStyle name="style1434961733625" xfId="145"/>
    <cellStyle name="style1434961733656" xfId="146"/>
    <cellStyle name="style1434961733859" xfId="147"/>
    <cellStyle name="style1434961733890" xfId="148"/>
    <cellStyle name="style1434961733921" xfId="149"/>
    <cellStyle name="style1434961733999" xfId="150"/>
    <cellStyle name="style1434961734124" xfId="151"/>
    <cellStyle name="style1434961734264" xfId="152"/>
    <cellStyle name="style1434961734295" xfId="153"/>
    <cellStyle name="style1434961734311" xfId="154"/>
    <cellStyle name="style1434961734327" xfId="155"/>
    <cellStyle name="style1434961734358" xfId="156"/>
    <cellStyle name="style1434961734389" xfId="157"/>
    <cellStyle name="style1434961734405" xfId="158"/>
    <cellStyle name="style1434961734436" xfId="159"/>
    <cellStyle name="style1434961734467" xfId="160"/>
    <cellStyle name="style1434961734498" xfId="161"/>
    <cellStyle name="style1434961734514" xfId="162"/>
    <cellStyle name="style1434961734545" xfId="163"/>
    <cellStyle name="style1434961734561" xfId="164"/>
    <cellStyle name="style1434961734592" xfId="165"/>
    <cellStyle name="style1434961734607" xfId="166"/>
    <cellStyle name="style1434961734623" xfId="167"/>
    <cellStyle name="style1434961734826" xfId="168"/>
    <cellStyle name="style1434961734841" xfId="169"/>
    <cellStyle name="style1434961734857" xfId="170"/>
    <cellStyle name="style1434961734888" xfId="171"/>
    <cellStyle name="style1434961734919" xfId="172"/>
    <cellStyle name="style1496743801954" xfId="4359"/>
    <cellStyle name="style1496743802047" xfId="4360"/>
    <cellStyle name="style1496743802078" xfId="4361"/>
    <cellStyle name="style1496743802110" xfId="4362"/>
    <cellStyle name="style1496743802125" xfId="4363"/>
    <cellStyle name="style1496743802156" xfId="4364"/>
    <cellStyle name="style1496743802219" xfId="4365"/>
    <cellStyle name="style1496743802234" xfId="4366"/>
    <cellStyle name="style1496743802266" xfId="4367"/>
    <cellStyle name="style1496743802312" xfId="4368"/>
    <cellStyle name="style1496743802344" xfId="4369"/>
    <cellStyle name="style1496743802375" xfId="4370"/>
    <cellStyle name="style1496743802406" xfId="4371"/>
    <cellStyle name="style1496743802500" xfId="4372"/>
    <cellStyle name="style1496743802531" xfId="4373"/>
    <cellStyle name="style1496743802546" xfId="4374"/>
    <cellStyle name="style1496743802562" xfId="4375"/>
    <cellStyle name="style1496743802578" xfId="4376"/>
    <cellStyle name="style1496743802609" xfId="4377"/>
    <cellStyle name="style1496743802624" xfId="4378"/>
    <cellStyle name="style1496743802640" xfId="4379"/>
    <cellStyle name="style1496743802671" xfId="4380"/>
    <cellStyle name="style1496743802718" xfId="4381"/>
    <cellStyle name="style1496743802749" xfId="4382"/>
    <cellStyle name="style1496743802765" xfId="4383"/>
    <cellStyle name="style1496743802796" xfId="4384"/>
    <cellStyle name="style1496743802827" xfId="4385"/>
    <cellStyle name="style1496743802843" xfId="4386"/>
    <cellStyle name="style1496743802874" xfId="4387"/>
    <cellStyle name="style1496743802905" xfId="4388"/>
    <cellStyle name="style1496743802952" xfId="4389"/>
    <cellStyle name="style1496743802968" xfId="4390"/>
    <cellStyle name="style1496743802999" xfId="4391"/>
    <cellStyle name="style1496743803030" xfId="4392"/>
    <cellStyle name="style1496743803139" xfId="4393"/>
    <cellStyle name="style1496743803170" xfId="4394"/>
    <cellStyle name="style1496743803186" xfId="4395"/>
    <cellStyle name="style1496743803217" xfId="4396"/>
    <cellStyle name="style1496743803248" xfId="4397"/>
    <cellStyle name="style1496743803264" xfId="4398"/>
    <cellStyle name="style1496743803295" xfId="4399"/>
    <cellStyle name="style1496743803326" xfId="4400"/>
    <cellStyle name="style1496743803358" xfId="4401"/>
    <cellStyle name="style1496743803373" xfId="4402"/>
    <cellStyle name="style1496747505573" xfId="4403"/>
    <cellStyle name="style1496747505635" xfId="4404"/>
    <cellStyle name="style1496747505651" xfId="4405"/>
    <cellStyle name="style1496747505667" xfId="4406"/>
    <cellStyle name="style1496747505698" xfId="4407"/>
    <cellStyle name="style1496747505713" xfId="4408"/>
    <cellStyle name="style1496747505729" xfId="4409"/>
    <cellStyle name="style1496747505760" xfId="4410"/>
    <cellStyle name="style1496747505776" xfId="4411"/>
    <cellStyle name="style1496747505791" xfId="4412"/>
    <cellStyle name="style1496747505823" xfId="4413"/>
    <cellStyle name="style1496747505838" xfId="4414"/>
    <cellStyle name="style1496747505854" xfId="4415"/>
    <cellStyle name="style1496747505901" xfId="4416"/>
    <cellStyle name="style1496747505947" xfId="4417"/>
    <cellStyle name="style1496747505963" xfId="4418"/>
    <cellStyle name="style1496747505979" xfId="4419"/>
    <cellStyle name="style1496747505994" xfId="4420"/>
    <cellStyle name="style1496747506010" xfId="4421"/>
    <cellStyle name="style1496747506025" xfId="4422"/>
    <cellStyle name="style1496747506041" xfId="4423"/>
    <cellStyle name="style1496747506072" xfId="4424"/>
    <cellStyle name="style1496747506088" xfId="4425"/>
    <cellStyle name="style1496747506119" xfId="4426"/>
    <cellStyle name="style1496747506135" xfId="4427"/>
    <cellStyle name="style1496747506150" xfId="4428"/>
    <cellStyle name="style1496747506181" xfId="4429"/>
    <cellStyle name="style1496747506197" xfId="4430"/>
    <cellStyle name="style1496747506228" xfId="4431"/>
    <cellStyle name="style1496747506244" xfId="4432"/>
    <cellStyle name="style1496747506259" xfId="4433"/>
    <cellStyle name="style1496747506322" xfId="4434"/>
    <cellStyle name="style1496747506337" xfId="4435"/>
    <cellStyle name="style1496747506353" xfId="4436"/>
    <cellStyle name="style1496747506415" xfId="4437"/>
    <cellStyle name="style1496747506447" xfId="4438"/>
    <cellStyle name="style1496747506462" xfId="4439"/>
    <cellStyle name="style1496747506478" xfId="4440"/>
    <cellStyle name="style1496747506509" xfId="4441"/>
    <cellStyle name="style1496747506525" xfId="4442"/>
    <cellStyle name="style1496747506556" xfId="4443"/>
    <cellStyle name="style1496747506571" xfId="4444"/>
    <cellStyle name="style1496747506727" xfId="4445"/>
    <cellStyle name="style1496747539063" xfId="4446"/>
    <cellStyle name="style1496747539063 2" xfId="4447"/>
    <cellStyle name="style1496747539079" xfId="4448"/>
    <cellStyle name="style1496747539079 2" xfId="4449"/>
    <cellStyle name="style1496747539110" xfId="4450"/>
    <cellStyle name="style1496747539110 2" xfId="4451"/>
    <cellStyle name="style1496747539125" xfId="4452"/>
    <cellStyle name="style1496747539125 2" xfId="4453"/>
    <cellStyle name="style1496747539141" xfId="4454"/>
    <cellStyle name="style1496747539141 2" xfId="4455"/>
    <cellStyle name="style1496747539157" xfId="4456"/>
    <cellStyle name="style1496747539157 2" xfId="4457"/>
    <cellStyle name="style1496747539188" xfId="4458"/>
    <cellStyle name="style1496747539188 2" xfId="4459"/>
    <cellStyle name="style1496747539203" xfId="4460"/>
    <cellStyle name="style1496747539203 2" xfId="4461"/>
    <cellStyle name="style1496747539235" xfId="4462"/>
    <cellStyle name="style1496747539235 2" xfId="4463"/>
    <cellStyle name="style1496747539250" xfId="4464"/>
    <cellStyle name="style1496747539250 2" xfId="4465"/>
    <cellStyle name="style1496747539266" xfId="4466"/>
    <cellStyle name="style1496747539266 2" xfId="4467"/>
    <cellStyle name="style1496747539297" xfId="4468"/>
    <cellStyle name="style1496747539297 2" xfId="4469"/>
    <cellStyle name="style1496747539313" xfId="4470"/>
    <cellStyle name="style1496747539313 2" xfId="4471"/>
    <cellStyle name="style1496747539359" xfId="4472"/>
    <cellStyle name="style1496747539359 2" xfId="4473"/>
    <cellStyle name="style1496747539375" xfId="4474"/>
    <cellStyle name="style1496747539375 2" xfId="4475"/>
    <cellStyle name="style1496747539391" xfId="4476"/>
    <cellStyle name="style1496747539391 2" xfId="4477"/>
    <cellStyle name="style1496747539406" xfId="4478"/>
    <cellStyle name="style1496747539406 2" xfId="4479"/>
    <cellStyle name="style1496747539422" xfId="4480"/>
    <cellStyle name="style1496747539422 2" xfId="4481"/>
    <cellStyle name="style1496747539469" xfId="4482"/>
    <cellStyle name="style1496747539469 2" xfId="4483"/>
    <cellStyle name="style1496747539484" xfId="4484"/>
    <cellStyle name="style1496747539484 2" xfId="4485"/>
    <cellStyle name="style1496747539500" xfId="4486"/>
    <cellStyle name="style1496747539500 2" xfId="4487"/>
    <cellStyle name="style1496747539515" xfId="4488"/>
    <cellStyle name="style1496747539515 2" xfId="4489"/>
    <cellStyle name="style1496747539547" xfId="4490"/>
    <cellStyle name="style1496747539547 2" xfId="4491"/>
    <cellStyle name="style1496747539562" xfId="4492"/>
    <cellStyle name="style1496747539562 2" xfId="4493"/>
    <cellStyle name="style1496747539578" xfId="4494"/>
    <cellStyle name="style1496747539578 2" xfId="4495"/>
    <cellStyle name="style1496747539609" xfId="4496"/>
    <cellStyle name="style1496747539609 2" xfId="4497"/>
    <cellStyle name="style1496747539625" xfId="4498"/>
    <cellStyle name="style1496747539625 2" xfId="4499"/>
    <cellStyle name="style1496747539640" xfId="4500"/>
    <cellStyle name="style1496747539640 2" xfId="4501"/>
    <cellStyle name="style1496747539671" xfId="4502"/>
    <cellStyle name="style1496747539671 2" xfId="4503"/>
    <cellStyle name="style1496747539687" xfId="4504"/>
    <cellStyle name="style1496747539687 2" xfId="4505"/>
    <cellStyle name="style1496747539718" xfId="4506"/>
    <cellStyle name="style1496747539718 2" xfId="4507"/>
    <cellStyle name="style1496747539734" xfId="4508"/>
    <cellStyle name="style1496747539734 2" xfId="4509"/>
    <cellStyle name="style1496747539749" xfId="4510"/>
    <cellStyle name="style1496747539749 2" xfId="4511"/>
    <cellStyle name="style1496747539781" xfId="4512"/>
    <cellStyle name="style1496747539781 2" xfId="4513"/>
    <cellStyle name="style1496747539859" xfId="4514"/>
    <cellStyle name="style1496747539859 2" xfId="4515"/>
    <cellStyle name="style1496747539890" xfId="4516"/>
    <cellStyle name="style1496747539890 2" xfId="4517"/>
    <cellStyle name="style1496747539905" xfId="4518"/>
    <cellStyle name="style1496747539905 2" xfId="4519"/>
    <cellStyle name="style1496747539937" xfId="4520"/>
    <cellStyle name="style1496747539937 2" xfId="4521"/>
    <cellStyle name="style1496747539952" xfId="4522"/>
    <cellStyle name="style1496747539952 2" xfId="4523"/>
    <cellStyle name="style1496747539968" xfId="4524"/>
    <cellStyle name="style1496747539968 2" xfId="4525"/>
    <cellStyle name="style1496747539999" xfId="4526"/>
    <cellStyle name="style1496747539999 2" xfId="4527"/>
    <cellStyle name="style1496747540015" xfId="4528"/>
    <cellStyle name="style1496747540015 2" xfId="4529"/>
    <cellStyle name="style1496747540155" xfId="4530"/>
    <cellStyle name="style1496909949502" xfId="175"/>
    <cellStyle name="style1496909949502 2" xfId="176"/>
    <cellStyle name="style1496909949533" xfId="177"/>
    <cellStyle name="style1496909949533 2" xfId="178"/>
    <cellStyle name="style1496909949549" xfId="179"/>
    <cellStyle name="style1496909949549 2" xfId="180"/>
    <cellStyle name="style1496909949564" xfId="181"/>
    <cellStyle name="style1496909949564 2" xfId="182"/>
    <cellStyle name="style1496909949580" xfId="183"/>
    <cellStyle name="style1496909949580 2" xfId="184"/>
    <cellStyle name="style1496909949595" xfId="185"/>
    <cellStyle name="style1496909949595 2" xfId="186"/>
    <cellStyle name="style1496909949627" xfId="187"/>
    <cellStyle name="style1496909949627 2" xfId="188"/>
    <cellStyle name="style1496909949642" xfId="189"/>
    <cellStyle name="style1496909949642 2" xfId="190"/>
    <cellStyle name="style1496909949658" xfId="191"/>
    <cellStyle name="style1496909949658 2" xfId="192"/>
    <cellStyle name="style1496909949673" xfId="193"/>
    <cellStyle name="style1496909949673 2" xfId="194"/>
    <cellStyle name="style1496909949736" xfId="195"/>
    <cellStyle name="style1496909949736 2" xfId="196"/>
    <cellStyle name="style1496909949751" xfId="197"/>
    <cellStyle name="style1496909949751 2" xfId="198"/>
    <cellStyle name="style1496909949783" xfId="199"/>
    <cellStyle name="style1496909949783 2" xfId="200"/>
    <cellStyle name="style1496909949798" xfId="201"/>
    <cellStyle name="style1496909949798 2" xfId="202"/>
    <cellStyle name="style1496909949814" xfId="203"/>
    <cellStyle name="style1496909949814 2" xfId="204"/>
    <cellStyle name="style1496909949845" xfId="205"/>
    <cellStyle name="style1496909949845 2" xfId="206"/>
    <cellStyle name="style1496909949861" xfId="207"/>
    <cellStyle name="style1496909949861 2" xfId="208"/>
    <cellStyle name="style1496909949892" xfId="209"/>
    <cellStyle name="style1496909949892 2" xfId="210"/>
    <cellStyle name="style1496909949907" xfId="211"/>
    <cellStyle name="style1496909949907 2" xfId="212"/>
    <cellStyle name="style1496909949939" xfId="213"/>
    <cellStyle name="style1496909949939 2" xfId="214"/>
    <cellStyle name="style1496909949954" xfId="215"/>
    <cellStyle name="style1496909949954 2" xfId="216"/>
    <cellStyle name="style1496909949985" xfId="217"/>
    <cellStyle name="style1496909949985 2" xfId="218"/>
    <cellStyle name="style1496909950017" xfId="219"/>
    <cellStyle name="style1496909950017 2" xfId="220"/>
    <cellStyle name="style1496909950032" xfId="221"/>
    <cellStyle name="style1496909950032 2" xfId="222"/>
    <cellStyle name="style1496909950048" xfId="223"/>
    <cellStyle name="style1496909950048 2" xfId="224"/>
    <cellStyle name="style1496909950063" xfId="225"/>
    <cellStyle name="style1496909950063 2" xfId="226"/>
    <cellStyle name="style1496909950079" xfId="227"/>
    <cellStyle name="style1496909950079 2" xfId="228"/>
    <cellStyle name="style1496909950110" xfId="229"/>
    <cellStyle name="style1496909950110 2" xfId="230"/>
    <cellStyle name="style1496909950126" xfId="231"/>
    <cellStyle name="style1496909950126 2" xfId="232"/>
    <cellStyle name="style1496909950141" xfId="233"/>
    <cellStyle name="style1496909950141 2" xfId="234"/>
    <cellStyle name="style1496909950173" xfId="235"/>
    <cellStyle name="style1496909950173 2" xfId="236"/>
    <cellStyle name="style1496909950188" xfId="237"/>
    <cellStyle name="style1496909950188 2" xfId="238"/>
    <cellStyle name="style1496909950204" xfId="239"/>
    <cellStyle name="style1496909950204 2" xfId="240"/>
    <cellStyle name="style1496909950235" xfId="241"/>
    <cellStyle name="style1496909950235 2" xfId="242"/>
    <cellStyle name="style1496909950251" xfId="243"/>
    <cellStyle name="style1496909950251 2" xfId="244"/>
    <cellStyle name="style1496909950266" xfId="245"/>
    <cellStyle name="style1496909950266 2" xfId="246"/>
    <cellStyle name="style1496909950297" xfId="247"/>
    <cellStyle name="style1496909950297 2" xfId="248"/>
    <cellStyle name="style1496909950344" xfId="249"/>
    <cellStyle name="style1496909950344 2" xfId="250"/>
    <cellStyle name="style1496909950360" xfId="251"/>
    <cellStyle name="style1496909950360 2" xfId="252"/>
    <cellStyle name="style1496909950375" xfId="253"/>
    <cellStyle name="style1496909950375 2" xfId="254"/>
    <cellStyle name="style1496909950407" xfId="255"/>
    <cellStyle name="style1496909950407 2" xfId="256"/>
    <cellStyle name="style1496909950422" xfId="257"/>
    <cellStyle name="style1496909950422 2" xfId="258"/>
    <cellStyle name="style1496909950438" xfId="259"/>
    <cellStyle name="style1496909950438 2" xfId="260"/>
    <cellStyle name="style1496909950453" xfId="261"/>
    <cellStyle name="style1496909950453 2" xfId="262"/>
    <cellStyle name="style1496909950469" xfId="263"/>
    <cellStyle name="style1496909950469 2" xfId="264"/>
    <cellStyle name="style1496909950485" xfId="265"/>
    <cellStyle name="style1496909950485 2" xfId="266"/>
    <cellStyle name="style1496909950500" xfId="267"/>
    <cellStyle name="style1496909950500 2" xfId="268"/>
    <cellStyle name="style1496909950578" xfId="269"/>
    <cellStyle name="style1496909950578 2" xfId="270"/>
    <cellStyle name="style1496909950594" xfId="271"/>
    <cellStyle name="style1496909950594 2" xfId="272"/>
    <cellStyle name="style1496909950672" xfId="273"/>
    <cellStyle name="style1496909950672 2" xfId="274"/>
    <cellStyle name="style1496909950765" xfId="275"/>
    <cellStyle name="style1496909950765 2" xfId="276"/>
    <cellStyle name="style1496909950797" xfId="277"/>
    <cellStyle name="style1496909950797 2" xfId="278"/>
    <cellStyle name="style1496909950812" xfId="279"/>
    <cellStyle name="style1496909950812 2" xfId="280"/>
    <cellStyle name="style1496909950828" xfId="281"/>
    <cellStyle name="style1496909950828 2" xfId="282"/>
    <cellStyle name="style1496909950843" xfId="283"/>
    <cellStyle name="style1496909950843 2" xfId="284"/>
    <cellStyle name="style1496909950859" xfId="285"/>
    <cellStyle name="style1496909950859 2" xfId="286"/>
    <cellStyle name="style1496909950875" xfId="287"/>
    <cellStyle name="style1496909950875 2" xfId="288"/>
    <cellStyle name="style1496909950921" xfId="289"/>
    <cellStyle name="style1496909950921 2" xfId="290"/>
    <cellStyle name="style1496909950937" xfId="291"/>
    <cellStyle name="style1496909950937 2" xfId="292"/>
    <cellStyle name="style1496909950953" xfId="293"/>
    <cellStyle name="style1496909950953 2" xfId="294"/>
    <cellStyle name="style1496909950968" xfId="295"/>
    <cellStyle name="style1496909950968 2" xfId="296"/>
    <cellStyle name="style1496909951046" xfId="297"/>
    <cellStyle name="style1496909951046 2" xfId="298"/>
    <cellStyle name="style1496909951093" xfId="299"/>
    <cellStyle name="style1496909951093 2" xfId="300"/>
    <cellStyle name="style1496909951140" xfId="301"/>
    <cellStyle name="style1496909951140 2" xfId="302"/>
    <cellStyle name="style1496909951155" xfId="303"/>
    <cellStyle name="style1496909951155 2" xfId="304"/>
    <cellStyle name="style1496909951187" xfId="305"/>
    <cellStyle name="style1496909951187 2" xfId="306"/>
    <cellStyle name="style1496909951202" xfId="307"/>
    <cellStyle name="style1496909951202 2" xfId="308"/>
    <cellStyle name="style1496909951218" xfId="309"/>
    <cellStyle name="style1496909951218 2" xfId="310"/>
    <cellStyle name="style1496909951327" xfId="311"/>
    <cellStyle name="style1496909951327 2" xfId="312"/>
    <cellStyle name="style1496909951499" xfId="313"/>
    <cellStyle name="style1496909951499 2" xfId="314"/>
    <cellStyle name="style1496909951530" xfId="315"/>
    <cellStyle name="style1496909951530 2" xfId="316"/>
    <cellStyle name="style1496909951545" xfId="317"/>
    <cellStyle name="style1496909951545 2" xfId="318"/>
    <cellStyle name="style1496909951561" xfId="319"/>
    <cellStyle name="style1496909951561 2" xfId="320"/>
    <cellStyle name="style1496909951592" xfId="321"/>
    <cellStyle name="style1496909951592 2" xfId="322"/>
    <cellStyle name="style1496909951623" xfId="323"/>
    <cellStyle name="style1496909951623 2" xfId="324"/>
    <cellStyle name="style1496909951639" xfId="325"/>
    <cellStyle name="style1496909951639 2" xfId="326"/>
    <cellStyle name="style1496909951686" xfId="327"/>
    <cellStyle name="style1496909951686 2" xfId="328"/>
    <cellStyle name="style1496909951701" xfId="329"/>
    <cellStyle name="style1496909951701 2" xfId="330"/>
    <cellStyle name="style1496909951717" xfId="331"/>
    <cellStyle name="style1496909951717 2" xfId="332"/>
    <cellStyle name="style1496909952013" xfId="333"/>
    <cellStyle name="style1496909952013 2" xfId="334"/>
    <cellStyle name="style1496909952060" xfId="335"/>
    <cellStyle name="style1496909952060 2" xfId="336"/>
    <cellStyle name="style1496909952076" xfId="337"/>
    <cellStyle name="style1496909952076 2" xfId="338"/>
    <cellStyle name="style1496909952138" xfId="339"/>
    <cellStyle name="style1496909952138 2" xfId="340"/>
    <cellStyle name="style1496909952154" xfId="341"/>
    <cellStyle name="style1496909952154 2" xfId="342"/>
    <cellStyle name="style1496909952169" xfId="343"/>
    <cellStyle name="style1496909952169 2" xfId="344"/>
    <cellStyle name="style1496909952201" xfId="345"/>
    <cellStyle name="style1496909952201 2" xfId="346"/>
    <cellStyle name="style1497958691283" xfId="347"/>
    <cellStyle name="style1497958691330" xfId="348"/>
    <cellStyle name="style1497958691361" xfId="349"/>
    <cellStyle name="style1497958691392" xfId="350"/>
    <cellStyle name="style1497958691423" xfId="351"/>
    <cellStyle name="style1497958691454" xfId="352"/>
    <cellStyle name="style1497958691470" xfId="353"/>
    <cellStyle name="style1497958691501" xfId="354"/>
    <cellStyle name="style1497958691517" xfId="355"/>
    <cellStyle name="style1497958691548" xfId="356"/>
    <cellStyle name="style1497958691579" xfId="357"/>
    <cellStyle name="style1497958691595" xfId="358"/>
    <cellStyle name="style1497958691626" xfId="359"/>
    <cellStyle name="style1497958691657" xfId="360"/>
    <cellStyle name="style1497958691704" xfId="361"/>
    <cellStyle name="style1497958691735" xfId="362"/>
    <cellStyle name="style1497958691766" xfId="363"/>
    <cellStyle name="style1497958691782" xfId="364"/>
    <cellStyle name="style1497958691829" xfId="365"/>
    <cellStyle name="style1497958691860" xfId="366"/>
    <cellStyle name="style1497958691876" xfId="367"/>
    <cellStyle name="style1497958691907" xfId="368"/>
    <cellStyle name="style1497958691922" xfId="369"/>
    <cellStyle name="style1497958691954" xfId="370"/>
    <cellStyle name="style1497958691969" xfId="371"/>
    <cellStyle name="style1497958691985" xfId="372"/>
    <cellStyle name="style1497958692000" xfId="373"/>
    <cellStyle name="style1497958692016" xfId="374"/>
    <cellStyle name="style1497958692047" xfId="375"/>
    <cellStyle name="style1497958692063" xfId="376"/>
    <cellStyle name="style1497958692094" xfId="377"/>
    <cellStyle name="style1497958692141" xfId="378"/>
    <cellStyle name="style1497958692156" xfId="379"/>
    <cellStyle name="style1497958692188" xfId="380"/>
    <cellStyle name="style1497958692203" xfId="381"/>
    <cellStyle name="style1497958692234" xfId="382"/>
    <cellStyle name="style1497958692250" xfId="383"/>
    <cellStyle name="style1497958692281" xfId="384"/>
    <cellStyle name="style1497958692297" xfId="385"/>
    <cellStyle name="style1497958692312" xfId="386"/>
    <cellStyle name="style1497958692344" xfId="387"/>
    <cellStyle name="style1497958692359" xfId="388"/>
    <cellStyle name="style1497958692375" xfId="389"/>
    <cellStyle name="style1497958692390" xfId="390"/>
    <cellStyle name="style1497958692406" xfId="391"/>
    <cellStyle name="style1497958692437" xfId="392"/>
    <cellStyle name="style1497958692453" xfId="393"/>
    <cellStyle name="style1497958692578" xfId="394"/>
    <cellStyle name="style1497958692609" xfId="395"/>
    <cellStyle name="style1497958692687" xfId="396"/>
    <cellStyle name="style1497958692796" xfId="397"/>
    <cellStyle name="style1497958692812" xfId="398"/>
    <cellStyle name="style1497958692843" xfId="399"/>
    <cellStyle name="style1497958692858" xfId="400"/>
    <cellStyle name="style1497958692874" xfId="401"/>
    <cellStyle name="style1497958692890" xfId="402"/>
    <cellStyle name="style1497958692905" xfId="403"/>
    <cellStyle name="style1497958692952" xfId="404"/>
    <cellStyle name="style1497958692999" xfId="405"/>
    <cellStyle name="style1497958693014" xfId="406"/>
    <cellStyle name="style1497958693030" xfId="407"/>
    <cellStyle name="style1497958693124" xfId="408"/>
    <cellStyle name="style1497958693139" xfId="409"/>
    <cellStyle name="style1497958693217" xfId="410"/>
    <cellStyle name="style1497958693233" xfId="411"/>
    <cellStyle name="style1497958693264" xfId="412"/>
    <cellStyle name="style1497958693280" xfId="413"/>
    <cellStyle name="style1497958693311" xfId="414"/>
    <cellStyle name="style1497958693436" xfId="415"/>
    <cellStyle name="style1497958693498" xfId="416"/>
    <cellStyle name="style1497958693670" xfId="417"/>
    <cellStyle name="style1497958693950" xfId="418"/>
    <cellStyle name="style1497958693966" xfId="419"/>
    <cellStyle name="style1497958693982" xfId="420"/>
    <cellStyle name="style1497958694028" xfId="421"/>
    <cellStyle name="style1497958694044" xfId="422"/>
    <cellStyle name="style1497958694060" xfId="423"/>
    <cellStyle name="style1497958694075" xfId="424"/>
    <cellStyle name="style1497958694106" xfId="425"/>
    <cellStyle name="style1497958694122" xfId="426"/>
    <cellStyle name="style1497958694403" xfId="427"/>
    <cellStyle name="style1497958694434" xfId="428"/>
    <cellStyle name="style1497958694465" xfId="429"/>
    <cellStyle name="style1497958694481" xfId="430"/>
    <cellStyle name="style1497958694496" xfId="431"/>
    <cellStyle name="style1497958694512" xfId="432"/>
    <cellStyle name="style1497958694543" xfId="433"/>
    <cellStyle name="style1500632975553" xfId="434"/>
    <cellStyle name="style1500632975603" xfId="435"/>
    <cellStyle name="style1500632975630" xfId="436"/>
    <cellStyle name="style1500632975663" xfId="437"/>
    <cellStyle name="style1500632975683" xfId="438"/>
    <cellStyle name="style1500632975693" xfId="439"/>
    <cellStyle name="style1500634004954" xfId="440"/>
    <cellStyle name="style1500634004986" xfId="441"/>
    <cellStyle name="style1500634005001" xfId="442"/>
    <cellStyle name="style1500634005017" xfId="443"/>
    <cellStyle name="style1500634005032" xfId="444"/>
    <cellStyle name="style1500634005048" xfId="445"/>
    <cellStyle name="style1500634005064" xfId="446"/>
    <cellStyle name="style1500634005079" xfId="447"/>
    <cellStyle name="style1500634005095" xfId="448"/>
    <cellStyle name="style1500634005126" xfId="449"/>
    <cellStyle name="style1500634005142" xfId="450"/>
    <cellStyle name="style1500634005157" xfId="451"/>
    <cellStyle name="style1500634005173" xfId="452"/>
    <cellStyle name="style1500634005188" xfId="453"/>
    <cellStyle name="style1500634005220" xfId="454"/>
    <cellStyle name="style1500634005235" xfId="455"/>
    <cellStyle name="style1500634005251" xfId="456"/>
    <cellStyle name="style1500634005282" xfId="457"/>
    <cellStyle name="style1500634005298" xfId="458"/>
    <cellStyle name="style1500634005313" xfId="459"/>
    <cellStyle name="style1500634005344" xfId="460"/>
    <cellStyle name="style1500634005360" xfId="461"/>
    <cellStyle name="style1500634005376" xfId="462"/>
    <cellStyle name="style1500634005391" xfId="463"/>
    <cellStyle name="style1500634005407" xfId="464"/>
    <cellStyle name="style1500634005422" xfId="465"/>
    <cellStyle name="style1500634005438" xfId="466"/>
    <cellStyle name="style1500634005454" xfId="467"/>
    <cellStyle name="style1500634005469" xfId="468"/>
    <cellStyle name="style1500634005485" xfId="469"/>
    <cellStyle name="style1500634005516" xfId="470"/>
    <cellStyle name="style1500634005532" xfId="471"/>
    <cellStyle name="style1500634005547" xfId="472"/>
    <cellStyle name="style1500634005563" xfId="473"/>
    <cellStyle name="style1500634005594" xfId="474"/>
    <cellStyle name="style1500634005610" xfId="475"/>
    <cellStyle name="style1500634005625" xfId="476"/>
    <cellStyle name="style1500634005641" xfId="477"/>
    <cellStyle name="style1500634005672" xfId="478"/>
    <cellStyle name="style1500634005688" xfId="479"/>
    <cellStyle name="style1500634005703" xfId="480"/>
    <cellStyle name="style1500634005719" xfId="481"/>
    <cellStyle name="style1500634005734" xfId="482"/>
    <cellStyle name="style1500634005766" xfId="483"/>
    <cellStyle name="style1500634005781" xfId="484"/>
    <cellStyle name="style1500634005797" xfId="485"/>
    <cellStyle name="style1500634005812" xfId="486"/>
    <cellStyle name="style1500634005859" xfId="487"/>
    <cellStyle name="style1500634005890" xfId="488"/>
    <cellStyle name="style1500634005906" xfId="489"/>
    <cellStyle name="style1500634005984" xfId="490"/>
    <cellStyle name="style1500634006000" xfId="491"/>
    <cellStyle name="style1500634006015" xfId="492"/>
    <cellStyle name="style1500634006031" xfId="493"/>
    <cellStyle name="style1500634006062" xfId="494"/>
    <cellStyle name="style1500634006078" xfId="495"/>
    <cellStyle name="style1500634006156" xfId="496"/>
    <cellStyle name="style1500634006218" xfId="497"/>
    <cellStyle name="style1500634006265" xfId="498"/>
    <cellStyle name="style1500634006280" xfId="499"/>
    <cellStyle name="style1500634006296" xfId="500"/>
    <cellStyle name="style1500634006312" xfId="501"/>
    <cellStyle name="style1500634006390" xfId="502"/>
    <cellStyle name="style1500634006405" xfId="503"/>
    <cellStyle name="style1500634006436" xfId="504"/>
    <cellStyle name="style1500634006452" xfId="505"/>
    <cellStyle name="style1500634006483" xfId="506"/>
    <cellStyle name="style1500634006499" xfId="507"/>
    <cellStyle name="style1500634006514" xfId="508"/>
    <cellStyle name="style1500634006717" xfId="509"/>
    <cellStyle name="style1500634006826" xfId="510"/>
    <cellStyle name="style1500634007107" xfId="511"/>
    <cellStyle name="style1500634007123" xfId="512"/>
    <cellStyle name="style1500634007138" xfId="513"/>
    <cellStyle name="style1500634007170" xfId="514"/>
    <cellStyle name="style1500634007185" xfId="515"/>
    <cellStyle name="style1500634007216" xfId="516"/>
    <cellStyle name="style1500634007232" xfId="517"/>
    <cellStyle name="style1500634007248" xfId="518"/>
    <cellStyle name="style1500634007263" xfId="519"/>
    <cellStyle name="style1500634007497" xfId="520"/>
    <cellStyle name="style1500634007528" xfId="521"/>
    <cellStyle name="style1500634007560" xfId="522"/>
    <cellStyle name="style1500634007575" xfId="523"/>
    <cellStyle name="style1500634007591" xfId="524"/>
    <cellStyle name="style1500634007606" xfId="525"/>
    <cellStyle name="style1500634007653" xfId="526"/>
    <cellStyle name="style1500634007669" xfId="527"/>
    <cellStyle name="style1500634007762" xfId="528"/>
    <cellStyle name="style1500634007778" xfId="529"/>
    <cellStyle name="style1500634007794" xfId="530"/>
    <cellStyle name="style1500634007809" xfId="531"/>
    <cellStyle name="style1500634007840" xfId="532"/>
    <cellStyle name="style1500634007856" xfId="533"/>
    <cellStyle name="style1507626711905" xfId="3442"/>
    <cellStyle name="style1507626711968" xfId="3443"/>
    <cellStyle name="style1507626711999" xfId="3444"/>
    <cellStyle name="style1507626712015" xfId="3445"/>
    <cellStyle name="style1507626712046" xfId="3446"/>
    <cellStyle name="style1507626712077" xfId="3447"/>
    <cellStyle name="style1507626712108" xfId="3448"/>
    <cellStyle name="style1507626712124" xfId="3449"/>
    <cellStyle name="style1507626712155" xfId="3450"/>
    <cellStyle name="style1507626712186" xfId="3451"/>
    <cellStyle name="style1507626712233" xfId="3452"/>
    <cellStyle name="style1507626712264" xfId="3453"/>
    <cellStyle name="style1507626712280" xfId="3454"/>
    <cellStyle name="style1507626712311" xfId="3455"/>
    <cellStyle name="style1507626712342" xfId="3456"/>
    <cellStyle name="style1507626712358" xfId="3457"/>
    <cellStyle name="style1507626712389" xfId="3458"/>
    <cellStyle name="style1507626712420" xfId="3459"/>
    <cellStyle name="style1507626712436" xfId="3460"/>
    <cellStyle name="style1507626712451" xfId="3461"/>
    <cellStyle name="style1507626712483" xfId="3462"/>
    <cellStyle name="style1507626712498" xfId="3463"/>
    <cellStyle name="style1507626712514" xfId="3464"/>
    <cellStyle name="style1507626712545" xfId="3465"/>
    <cellStyle name="style1507626712576" xfId="3466"/>
    <cellStyle name="style1507626712592" xfId="3467"/>
    <cellStyle name="style1507626712654" xfId="3468"/>
    <cellStyle name="style1507626712670" xfId="3469"/>
    <cellStyle name="style1507626712685" xfId="3470"/>
    <cellStyle name="style1507626712717" xfId="3471"/>
    <cellStyle name="style1507626712748" xfId="3472"/>
    <cellStyle name="style1507626712779" xfId="3473"/>
    <cellStyle name="style1507626712795" xfId="3474"/>
    <cellStyle name="style1507626712873" xfId="3475"/>
    <cellStyle name="style1507626712888" xfId="3476"/>
    <cellStyle name="style1507626712919" xfId="3477"/>
    <cellStyle name="style1507626712966" xfId="3478"/>
    <cellStyle name="style1507626712982" xfId="3479"/>
    <cellStyle name="style1507626713013" xfId="3480"/>
    <cellStyle name="style1507626713029" xfId="3481"/>
    <cellStyle name="style1507626713044" xfId="3482"/>
    <cellStyle name="style1507626713138" xfId="3483"/>
    <cellStyle name="style1507626713153" xfId="3484"/>
    <cellStyle name="style1507626713356" xfId="3485"/>
    <cellStyle name="style1507626713403" xfId="3486"/>
    <cellStyle name="style1507626713419" xfId="3487"/>
    <cellStyle name="style1507626713559" xfId="3488"/>
    <cellStyle name="style1507626713590" xfId="3489"/>
    <cellStyle name="style1507626713621" xfId="3490"/>
    <cellStyle name="style1507626713668" xfId="3491"/>
    <cellStyle name="style1507626713684" xfId="3492"/>
    <cellStyle name="style1507626713699" xfId="3493"/>
    <cellStyle name="style1507626713731" xfId="3494"/>
    <cellStyle name="style1507626713746" xfId="3495"/>
    <cellStyle name="style1507626713762" xfId="3496"/>
    <cellStyle name="style1507626713777" xfId="3497"/>
    <cellStyle name="style1507626713793" xfId="3498"/>
    <cellStyle name="style1507626713824" xfId="3499"/>
    <cellStyle name="style1507626713840" xfId="3500"/>
    <cellStyle name="style1507626713855" xfId="3501"/>
    <cellStyle name="style1507626713871" xfId="3502"/>
    <cellStyle name="style1508320130714" xfId="534"/>
    <cellStyle name="style1508320130750" xfId="535"/>
    <cellStyle name="style1508320130800" xfId="536"/>
    <cellStyle name="style1508320130914" xfId="537"/>
    <cellStyle name="style1508320130950" xfId="538"/>
    <cellStyle name="style1508320130981" xfId="539"/>
    <cellStyle name="style1508320131011" xfId="540"/>
    <cellStyle name="style1508320131038" xfId="541"/>
    <cellStyle name="style1508320131065" xfId="542"/>
    <cellStyle name="style1508320131099" xfId="543"/>
    <cellStyle name="style1508320131129" xfId="544"/>
    <cellStyle name="style1508320131155" xfId="545"/>
    <cellStyle name="style1508320131181" xfId="546"/>
    <cellStyle name="style1508320131228" xfId="547"/>
    <cellStyle name="style1508320131254" xfId="548"/>
    <cellStyle name="style1508320131278" xfId="549"/>
    <cellStyle name="style1508320131303" xfId="550"/>
    <cellStyle name="style1508320131330" xfId="551"/>
    <cellStyle name="style1508320131349" xfId="552"/>
    <cellStyle name="style1508320131369" xfId="553"/>
    <cellStyle name="style1508320131428" xfId="554"/>
    <cellStyle name="style1508320131448" xfId="555"/>
    <cellStyle name="style1508320131468" xfId="556"/>
    <cellStyle name="style1508320131488" xfId="557"/>
    <cellStyle name="style1508320131517" xfId="558"/>
    <cellStyle name="style1508320131542" xfId="559"/>
    <cellStyle name="style1508320131566" xfId="560"/>
    <cellStyle name="style1508320131589" xfId="561"/>
    <cellStyle name="style1508320131612" xfId="562"/>
    <cellStyle name="style1508320131635" xfId="563"/>
    <cellStyle name="style1508320131659" xfId="564"/>
    <cellStyle name="style1508320131682" xfId="565"/>
    <cellStyle name="style1508320131704" xfId="566"/>
    <cellStyle name="style1508320131727" xfId="567"/>
    <cellStyle name="style1508320131748" xfId="568"/>
    <cellStyle name="style1508320131771" xfId="569"/>
    <cellStyle name="style1508320131790" xfId="570"/>
    <cellStyle name="style1508320131808" xfId="571"/>
    <cellStyle name="style1508320131830" xfId="572"/>
    <cellStyle name="style1508320131848" xfId="573"/>
    <cellStyle name="style1508320131872" xfId="574"/>
    <cellStyle name="style1508320131891" xfId="575"/>
    <cellStyle name="style1508320131995" xfId="576"/>
    <cellStyle name="style1508320132050" xfId="577"/>
    <cellStyle name="style1508320132069" xfId="578"/>
    <cellStyle name="style1508320132092" xfId="579"/>
    <cellStyle name="style1508320132135" xfId="580"/>
    <cellStyle name="style1508320132191" xfId="581"/>
    <cellStyle name="style1508320132214" xfId="582"/>
    <cellStyle name="style1508320133477" xfId="583"/>
    <cellStyle name="style1508326740980" xfId="584"/>
    <cellStyle name="style1508326741012" xfId="585"/>
    <cellStyle name="style1508326741074" xfId="586"/>
    <cellStyle name="style1508326741183" xfId="587"/>
    <cellStyle name="style1508326741214" xfId="588"/>
    <cellStyle name="style1508326741246" xfId="589"/>
    <cellStyle name="style1508326741277" xfId="590"/>
    <cellStyle name="style1508326741292" xfId="591"/>
    <cellStyle name="style1508326741324" xfId="592"/>
    <cellStyle name="style1508326741339" xfId="593"/>
    <cellStyle name="style1508326741386" xfId="594"/>
    <cellStyle name="style1508326741402" xfId="595"/>
    <cellStyle name="style1508326741433" xfId="596"/>
    <cellStyle name="style1508326741480" xfId="597"/>
    <cellStyle name="style1508326741495" xfId="598"/>
    <cellStyle name="style1508326741526" xfId="599"/>
    <cellStyle name="style1508326741542" xfId="600"/>
    <cellStyle name="style1508326741573" xfId="601"/>
    <cellStyle name="style1508326741620" xfId="602"/>
    <cellStyle name="style1508326741651" xfId="603"/>
    <cellStyle name="style1508326741667" xfId="604"/>
    <cellStyle name="style1508326741682" xfId="605"/>
    <cellStyle name="style1508326741714" xfId="606"/>
    <cellStyle name="style1508326741729" xfId="607"/>
    <cellStyle name="style1508326741760" xfId="608"/>
    <cellStyle name="style1508326741776" xfId="609"/>
    <cellStyle name="style1508326741807" xfId="610"/>
    <cellStyle name="style1508326741823" xfId="611"/>
    <cellStyle name="style1508326741854" xfId="612"/>
    <cellStyle name="style1508326741870" xfId="613"/>
    <cellStyle name="style1508326741901" xfId="614"/>
    <cellStyle name="style1508326741916" xfId="615"/>
    <cellStyle name="style1508326741934" xfId="616"/>
    <cellStyle name="style1508326741965" xfId="617"/>
    <cellStyle name="style1508326741981" xfId="618"/>
    <cellStyle name="style1508326741996" xfId="619"/>
    <cellStyle name="style1508326742028" xfId="620"/>
    <cellStyle name="style1508326742043" xfId="621"/>
    <cellStyle name="style1508326742059" xfId="622"/>
    <cellStyle name="style1508326742074" xfId="623"/>
    <cellStyle name="style1508326742106" xfId="624"/>
    <cellStyle name="style1508326742121" xfId="625"/>
    <cellStyle name="style1508326742227" xfId="626"/>
    <cellStyle name="style1508326742266" xfId="627"/>
    <cellStyle name="style1508326742282" xfId="628"/>
    <cellStyle name="style1508326742313" xfId="629"/>
    <cellStyle name="style1508326742329" xfId="630"/>
    <cellStyle name="style1508326742344" xfId="631"/>
    <cellStyle name="style1508326742376" xfId="632"/>
    <cellStyle name="style1508326742407" xfId="633"/>
    <cellStyle name="style1508326742422" xfId="634"/>
    <cellStyle name="style1508326742781" xfId="635"/>
    <cellStyle name="style1508326742797" xfId="636"/>
    <cellStyle name="style1508326742875" xfId="637"/>
    <cellStyle name="style1508326742906" xfId="638"/>
    <cellStyle name="style1508326742922" xfId="639"/>
    <cellStyle name="style1508326742937" xfId="640"/>
    <cellStyle name="style1508326742968" xfId="641"/>
    <cellStyle name="style1508326743578" xfId="642"/>
    <cellStyle name="style1508326743609" xfId="643"/>
    <cellStyle name="style1508326744482" xfId="644"/>
    <cellStyle name="style1508326744498" xfId="645"/>
    <cellStyle name="style1508328188331" xfId="646"/>
    <cellStyle name="style1508328188362" xfId="647"/>
    <cellStyle name="style1508328188393" xfId="648"/>
    <cellStyle name="style1508328188409" xfId="649"/>
    <cellStyle name="style1508328188440" xfId="650"/>
    <cellStyle name="style1508328188471" xfId="651"/>
    <cellStyle name="style1508328188534" xfId="652"/>
    <cellStyle name="style1508328188565" xfId="653"/>
    <cellStyle name="style1508328188596" xfId="654"/>
    <cellStyle name="style1508328188612" xfId="655"/>
    <cellStyle name="style1508328188783" xfId="656"/>
    <cellStyle name="style1508328188799" xfId="657"/>
    <cellStyle name="style1508328188830" xfId="658"/>
    <cellStyle name="style1508328188846" xfId="659"/>
    <cellStyle name="style1508328188877" xfId="660"/>
    <cellStyle name="style1508328188892" xfId="661"/>
    <cellStyle name="style1508328188908" xfId="662"/>
    <cellStyle name="style1508328188939" xfId="663"/>
    <cellStyle name="style1508328188955" xfId="664"/>
    <cellStyle name="style1508328188986" xfId="665"/>
    <cellStyle name="style1508328189002" xfId="666"/>
    <cellStyle name="style1508328189017" xfId="667"/>
    <cellStyle name="style1508328189064" xfId="668"/>
    <cellStyle name="style1508328189080" xfId="669"/>
    <cellStyle name="style1508328189111" xfId="670"/>
    <cellStyle name="style1508328189126" xfId="671"/>
    <cellStyle name="style1508328189142" xfId="672"/>
    <cellStyle name="style1508328189158" xfId="673"/>
    <cellStyle name="style1518782382120" xfId="4531"/>
    <cellStyle name="style1518782382146" xfId="4532"/>
    <cellStyle name="style1518782382171" xfId="4533"/>
    <cellStyle name="style1518782382193" xfId="4534"/>
    <cellStyle name="style1518782382240" xfId="4535"/>
    <cellStyle name="style1518782382262" xfId="4536"/>
    <cellStyle name="style1518782382285" xfId="4537"/>
    <cellStyle name="style1518782382307" xfId="4538"/>
    <cellStyle name="style1518782382331" xfId="4539"/>
    <cellStyle name="style1518782382355" xfId="4540"/>
    <cellStyle name="style1518782382377" xfId="4541"/>
    <cellStyle name="style1518782382400" xfId="4542"/>
    <cellStyle name="style1518782382422" xfId="4543"/>
    <cellStyle name="style1518782382483" xfId="4544"/>
    <cellStyle name="style1518782382508" xfId="4545"/>
    <cellStyle name="style1518782382531" xfId="4546"/>
    <cellStyle name="style1518782382557" xfId="4547"/>
    <cellStyle name="style1518782382585" xfId="4548"/>
    <cellStyle name="style1518782382625" xfId="4549"/>
    <cellStyle name="style1518782382643" xfId="4550"/>
    <cellStyle name="style1518782382660" xfId="4551"/>
    <cellStyle name="style1518782382677" xfId="4552"/>
    <cellStyle name="style1518782382696" xfId="4553"/>
    <cellStyle name="style1518782382715" xfId="4554"/>
    <cellStyle name="style1518782382737" xfId="4555"/>
    <cellStyle name="style1518782382760" xfId="4556"/>
    <cellStyle name="style1518782382785" xfId="4557"/>
    <cellStyle name="style1518782382825" xfId="4558"/>
    <cellStyle name="style1518782382845" xfId="4559"/>
    <cellStyle name="style1518782382863" xfId="4560"/>
    <cellStyle name="style1519044937416" xfId="4561"/>
    <cellStyle name="style1519044937494" xfId="4562"/>
    <cellStyle name="style1519044937541" xfId="4563"/>
    <cellStyle name="style1519044937572" xfId="4564"/>
    <cellStyle name="style1519044937604" xfId="4565"/>
    <cellStyle name="style1519044937619" xfId="4566"/>
    <cellStyle name="style1519044937650" xfId="4567"/>
    <cellStyle name="style1519044937682" xfId="4568"/>
    <cellStyle name="style1519044937713" xfId="4569"/>
    <cellStyle name="style1519044937744" xfId="4570"/>
    <cellStyle name="style1519044937760" xfId="4571"/>
    <cellStyle name="style1519044937791" xfId="4572"/>
    <cellStyle name="style1519044937822" xfId="4573"/>
    <cellStyle name="style1519044937916" xfId="4574"/>
    <cellStyle name="style1519044937947" xfId="4575"/>
    <cellStyle name="style1519044937962" xfId="4576"/>
    <cellStyle name="style1519044937994" xfId="4577"/>
    <cellStyle name="style1519044938025" xfId="4578"/>
    <cellStyle name="style1519044938040" xfId="4579"/>
    <cellStyle name="style1519044938072" xfId="4580"/>
    <cellStyle name="style1519044938087" xfId="4581"/>
    <cellStyle name="style1519044938103" xfId="4582"/>
    <cellStyle name="style1519044938134" xfId="4583"/>
    <cellStyle name="style1519044938150" xfId="4584"/>
    <cellStyle name="style1519044938165" xfId="4585"/>
    <cellStyle name="style1519044938196" xfId="4586"/>
    <cellStyle name="style1519044938259" xfId="4587"/>
    <cellStyle name="style1519044938274" xfId="4588"/>
    <cellStyle name="style1519044938290" xfId="4589"/>
    <cellStyle name="style1519044938399" xfId="4590"/>
    <cellStyle name="style1523621810524" xfId="674"/>
    <cellStyle name="style1523621810592" xfId="675"/>
    <cellStyle name="style1523621810624" xfId="676"/>
    <cellStyle name="style1523621810654" xfId="677"/>
    <cellStyle name="style1523621810684" xfId="678"/>
    <cellStyle name="style1523621810714" xfId="679"/>
    <cellStyle name="style1523621810774" xfId="680"/>
    <cellStyle name="style1523621810804" xfId="681"/>
    <cellStyle name="style1523621810832" xfId="682"/>
    <cellStyle name="style1523621810859" xfId="683"/>
    <cellStyle name="style1523621810887" xfId="684"/>
    <cellStyle name="style1523621810915" xfId="685"/>
    <cellStyle name="style1523621810942" xfId="686"/>
    <cellStyle name="style1523621810969" xfId="687"/>
    <cellStyle name="style1523621810996" xfId="688"/>
    <cellStyle name="style1523621811017" xfId="689"/>
    <cellStyle name="style1523621811042" xfId="690"/>
    <cellStyle name="style1523621811064" xfId="691"/>
    <cellStyle name="style1523621811096" xfId="692"/>
    <cellStyle name="style1523621811116" xfId="693"/>
    <cellStyle name="style1523621811141" xfId="694"/>
    <cellStyle name="style1523621811194" xfId="695"/>
    <cellStyle name="style1523621811231" xfId="696"/>
    <cellStyle name="style1523621811252" xfId="697"/>
    <cellStyle name="style1523621811272" xfId="698"/>
    <cellStyle name="style1523621811291" xfId="699"/>
    <cellStyle name="style1523621811315" xfId="700"/>
    <cellStyle name="style1523621811339" xfId="701"/>
    <cellStyle name="style1523621811364" xfId="702"/>
    <cellStyle name="style1523621811387" xfId="703"/>
    <cellStyle name="style1523621811411" xfId="704"/>
    <cellStyle name="style1523621811435" xfId="705"/>
    <cellStyle name="style1523621811469" xfId="706"/>
    <cellStyle name="style1523621811493" xfId="707"/>
    <cellStyle name="style1523621811518" xfId="708"/>
    <cellStyle name="style1523621811582" xfId="709"/>
    <cellStyle name="style1523621811608" xfId="710"/>
    <cellStyle name="style1523621811639" xfId="711"/>
    <cellStyle name="style1523621811674" xfId="712"/>
    <cellStyle name="style1523621811694" xfId="713"/>
    <cellStyle name="style1523621811752" xfId="714"/>
    <cellStyle name="style1523621811772" xfId="715"/>
    <cellStyle name="style1523621811792" xfId="716"/>
    <cellStyle name="style1523621811817" xfId="717"/>
    <cellStyle name="style1523621811837" xfId="718"/>
    <cellStyle name="style1523621811900" xfId="719"/>
    <cellStyle name="style1523621811919" xfId="720"/>
    <cellStyle name="style1523621811938" xfId="721"/>
    <cellStyle name="style1523621811962" xfId="722"/>
    <cellStyle name="style1523621811986" xfId="723"/>
    <cellStyle name="style1523621812005" xfId="724"/>
    <cellStyle name="style1523621812023" xfId="725"/>
    <cellStyle name="style1523621812047" xfId="726"/>
    <cellStyle name="style1523621812066" xfId="727"/>
    <cellStyle name="style1523621812084" xfId="728"/>
    <cellStyle name="style1523621812103" xfId="729"/>
    <cellStyle name="style1523621812125" xfId="730"/>
    <cellStyle name="style1523621812148" xfId="731"/>
    <cellStyle name="style1523621812196" xfId="732"/>
    <cellStyle name="style1523621812214" xfId="733"/>
    <cellStyle name="style1523621812232" xfId="734"/>
    <cellStyle name="style1523621812250" xfId="735"/>
    <cellStyle name="style1523621812274" xfId="736"/>
    <cellStyle name="style1523621812296" xfId="737"/>
    <cellStyle name="style1523621812314" xfId="738"/>
    <cellStyle name="style1523621812332" xfId="739"/>
    <cellStyle name="style1523621812350" xfId="740"/>
    <cellStyle name="style1523621812379" xfId="741"/>
    <cellStyle name="style1523621812398" xfId="742"/>
    <cellStyle name="style1523621812417" xfId="743"/>
    <cellStyle name="style1523621812435" xfId="744"/>
    <cellStyle name="style1523621812498" xfId="745"/>
    <cellStyle name="style1523621812517" xfId="746"/>
    <cellStyle name="style1523621812535" xfId="747"/>
    <cellStyle name="style1523621812598" xfId="748"/>
    <cellStyle name="style1523621812616" xfId="749"/>
    <cellStyle name="style1523621812634" xfId="750"/>
    <cellStyle name="style1523621812652" xfId="751"/>
    <cellStyle name="style1523624183654" xfId="752"/>
    <cellStyle name="style1523624183701" xfId="753"/>
    <cellStyle name="style1523624183732" xfId="754"/>
    <cellStyle name="style1523624183749" xfId="755"/>
    <cellStyle name="style1523624183790" xfId="756"/>
    <cellStyle name="style1523624183821" xfId="757"/>
    <cellStyle name="style1523624183852" xfId="758"/>
    <cellStyle name="style1523624183899" xfId="759"/>
    <cellStyle name="style1523624183930" xfId="760"/>
    <cellStyle name="style1523624183962" xfId="761"/>
    <cellStyle name="style1523624183993" xfId="762"/>
    <cellStyle name="style1523624184008" xfId="763"/>
    <cellStyle name="style1523624184040" xfId="764"/>
    <cellStyle name="style1523624184071" xfId="765"/>
    <cellStyle name="style1523624184086" xfId="766"/>
    <cellStyle name="style1523624184102" xfId="767"/>
    <cellStyle name="style1523624184133" xfId="768"/>
    <cellStyle name="style1523624184149" xfId="769"/>
    <cellStyle name="style1523624184196" xfId="770"/>
    <cellStyle name="style1523624184211" xfId="771"/>
    <cellStyle name="style1523624184242" xfId="772"/>
    <cellStyle name="style1523624184258" xfId="773"/>
    <cellStyle name="style1523624184296" xfId="774"/>
    <cellStyle name="style1523624184312" xfId="775"/>
    <cellStyle name="style1523624184327" xfId="776"/>
    <cellStyle name="style1523624184343" xfId="777"/>
    <cellStyle name="style1523624184374" xfId="778"/>
    <cellStyle name="style1523624184390" xfId="779"/>
    <cellStyle name="style1523624184405" xfId="780"/>
    <cellStyle name="style1523624184452" xfId="781"/>
    <cellStyle name="style1523624184483" xfId="782"/>
    <cellStyle name="style1523624184499" xfId="783"/>
    <cellStyle name="style1523624184530" xfId="784"/>
    <cellStyle name="style1523624184546" xfId="785"/>
    <cellStyle name="style1523624184577" xfId="786"/>
    <cellStyle name="style1523624184686" xfId="787"/>
    <cellStyle name="style1523624184702" xfId="788"/>
    <cellStyle name="style1523624184733" xfId="789"/>
    <cellStyle name="style1523624184764" xfId="790"/>
    <cellStyle name="style1523624184765" xfId="791"/>
    <cellStyle name="style1523624184834" xfId="792"/>
    <cellStyle name="style1523624184849" xfId="793"/>
    <cellStyle name="style1523624184896" xfId="794"/>
    <cellStyle name="style1523624184912" xfId="795"/>
    <cellStyle name="style1523624184927" xfId="796"/>
    <cellStyle name="style1523624184958" xfId="797"/>
    <cellStyle name="style1523624184990" xfId="798"/>
    <cellStyle name="style1523624185021" xfId="799"/>
    <cellStyle name="style1523624185036" xfId="800"/>
    <cellStyle name="style1523624185052" xfId="801"/>
    <cellStyle name="style1523624185099" xfId="802"/>
    <cellStyle name="style1523624185114" xfId="803"/>
    <cellStyle name="style1523624185146" xfId="804"/>
    <cellStyle name="style1523624185161" xfId="805"/>
    <cellStyle name="style1523624185177" xfId="806"/>
    <cellStyle name="style1523624185192" xfId="807"/>
    <cellStyle name="style1523624185208" xfId="808"/>
    <cellStyle name="style1523624185224" xfId="809"/>
    <cellStyle name="style1523624185239" xfId="810"/>
    <cellStyle name="style1523624185255" xfId="811"/>
    <cellStyle name="style1523624185309" xfId="812"/>
    <cellStyle name="style1523624185324" xfId="813"/>
    <cellStyle name="style1523624185340" xfId="814"/>
    <cellStyle name="style1523624185355" xfId="815"/>
    <cellStyle name="style1523624185372" xfId="816"/>
    <cellStyle name="style1523624185403" xfId="817"/>
    <cellStyle name="style1523624185419" xfId="818"/>
    <cellStyle name="style1523624185434" xfId="819"/>
    <cellStyle name="style1523624185451" xfId="820"/>
    <cellStyle name="style1523624185482" xfId="821"/>
    <cellStyle name="style1523624185529" xfId="822"/>
    <cellStyle name="style1523624185545" xfId="823"/>
    <cellStyle name="style1523624185560" xfId="824"/>
    <cellStyle name="style1523624185654" xfId="825"/>
    <cellStyle name="style1523624185685" xfId="826"/>
    <cellStyle name="style1523624185701" xfId="827"/>
    <cellStyle name="style1523877694761" xfId="828"/>
    <cellStyle name="style1523877694822" xfId="829"/>
    <cellStyle name="style1523877694862" xfId="830"/>
    <cellStyle name="style1523877694901" xfId="831"/>
    <cellStyle name="style1523877694938" xfId="832"/>
    <cellStyle name="style1523877694973" xfId="833"/>
    <cellStyle name="style1523877695009" xfId="834"/>
    <cellStyle name="style1523877695044" xfId="835"/>
    <cellStyle name="style1523877695072" xfId="836"/>
    <cellStyle name="style1523877695106" xfId="837"/>
    <cellStyle name="style1523877695140" xfId="838"/>
    <cellStyle name="style1523877695199" xfId="839"/>
    <cellStyle name="style1523877695232" xfId="840"/>
    <cellStyle name="style1523877695263" xfId="841"/>
    <cellStyle name="style1523877695292" xfId="842"/>
    <cellStyle name="style1523877695325" xfId="843"/>
    <cellStyle name="style1523877695354" xfId="844"/>
    <cellStyle name="style1523877695380" xfId="845"/>
    <cellStyle name="style1523877695409" xfId="846"/>
    <cellStyle name="style1523877695433" xfId="847"/>
    <cellStyle name="style1523877695462" xfId="848"/>
    <cellStyle name="style1523877695492" xfId="849"/>
    <cellStyle name="style1523877695535" xfId="850"/>
    <cellStyle name="style1523877695556" xfId="851"/>
    <cellStyle name="style1523877695582" xfId="852"/>
    <cellStyle name="style1523877695607" xfId="853"/>
    <cellStyle name="style1523877695661" xfId="854"/>
    <cellStyle name="style1523877695688" xfId="855"/>
    <cellStyle name="style1523877695716" xfId="856"/>
    <cellStyle name="style1523877695743" xfId="857"/>
    <cellStyle name="style1523877695771" xfId="858"/>
    <cellStyle name="style1523877695799" xfId="859"/>
    <cellStyle name="style1523877695837" xfId="860"/>
    <cellStyle name="style1523877695868" xfId="861"/>
    <cellStyle name="style1523877695897" xfId="862"/>
    <cellStyle name="style1523877695937" xfId="863"/>
    <cellStyle name="style1523877695964" xfId="864"/>
    <cellStyle name="style1523877695998" xfId="865"/>
    <cellStyle name="style1523877696063" xfId="866"/>
    <cellStyle name="style1523877696084" xfId="867"/>
    <cellStyle name="style1523877696149" xfId="868"/>
    <cellStyle name="style1523877696173" xfId="869"/>
    <cellStyle name="style1523877696198" xfId="870"/>
    <cellStyle name="style1523877696229" xfId="871"/>
    <cellStyle name="style1523877696251" xfId="872"/>
    <cellStyle name="style1523877696290" xfId="873"/>
    <cellStyle name="style1523877696311" xfId="874"/>
    <cellStyle name="style1523877696388" xfId="875"/>
    <cellStyle name="style1523877696416" xfId="876"/>
    <cellStyle name="style1523877696439" xfId="877"/>
    <cellStyle name="style1523877696460" xfId="878"/>
    <cellStyle name="style1523877696488" xfId="879"/>
    <cellStyle name="style1523877696508" xfId="880"/>
    <cellStyle name="style1523877696533" xfId="881"/>
    <cellStyle name="style1523877696552" xfId="882"/>
    <cellStyle name="style1523877696581" xfId="883"/>
    <cellStyle name="style1523877696610" xfId="884"/>
    <cellStyle name="style1523877696634" xfId="885"/>
    <cellStyle name="style1523877696655" xfId="886"/>
    <cellStyle name="style1523877696673" xfId="887"/>
    <cellStyle name="style1523877696697" xfId="888"/>
    <cellStyle name="style1523877696750" xfId="889"/>
    <cellStyle name="style1523877696777" xfId="890"/>
    <cellStyle name="style1523877696798" xfId="891"/>
    <cellStyle name="style1523877696819" xfId="892"/>
    <cellStyle name="style1523877696841" xfId="893"/>
    <cellStyle name="style1523877696874" xfId="894"/>
    <cellStyle name="style1523877696897" xfId="895"/>
    <cellStyle name="style1523877696920" xfId="896"/>
    <cellStyle name="style1523877696941" xfId="897"/>
    <cellStyle name="style1523877696984" xfId="898"/>
    <cellStyle name="style1523877697007" xfId="899"/>
    <cellStyle name="style1523877697029" xfId="900"/>
    <cellStyle name="style1523877697131" xfId="901"/>
    <cellStyle name="style1523877697172" xfId="902"/>
    <cellStyle name="style1523877697192" xfId="903"/>
    <cellStyle name="style1523878395527" xfId="904"/>
    <cellStyle name="style1523878395547" xfId="905"/>
    <cellStyle name="style1523878395567" xfId="906"/>
    <cellStyle name="style1523878395597" xfId="907"/>
    <cellStyle name="style1523878395617" xfId="908"/>
    <cellStyle name="style1523878395637" xfId="909"/>
    <cellStyle name="style1523878395657" xfId="910"/>
    <cellStyle name="style1523878395687" xfId="911"/>
    <cellStyle name="style1523878395707" xfId="912"/>
    <cellStyle name="style1523878395727" xfId="913"/>
    <cellStyle name="style1523878395747" xfId="914"/>
    <cellStyle name="style1523878395767" xfId="915"/>
    <cellStyle name="style1523878395797" xfId="916"/>
    <cellStyle name="style1523878395817" xfId="917"/>
    <cellStyle name="style1523878395837" xfId="918"/>
    <cellStyle name="style1523878395857" xfId="919"/>
    <cellStyle name="style1523878395877" xfId="920"/>
    <cellStyle name="style1523878395897" xfId="921"/>
    <cellStyle name="style1523878395917" xfId="922"/>
    <cellStyle name="style1523878395927" xfId="923"/>
    <cellStyle name="style1523878395977" xfId="924"/>
    <cellStyle name="style1523878395990" xfId="925"/>
    <cellStyle name="style1523878396029" xfId="926"/>
    <cellStyle name="style1523878396049" xfId="927"/>
    <cellStyle name="style1523878396059" xfId="928"/>
    <cellStyle name="style1523878396079" xfId="929"/>
    <cellStyle name="style1523878396099" xfId="930"/>
    <cellStyle name="style1523878396119" xfId="931"/>
    <cellStyle name="style1523878396139" xfId="932"/>
    <cellStyle name="style1523878396169" xfId="933"/>
    <cellStyle name="style1523878396189" xfId="934"/>
    <cellStyle name="style1523878396209" xfId="935"/>
    <cellStyle name="style1523878396229" xfId="936"/>
    <cellStyle name="style1523878396259" xfId="937"/>
    <cellStyle name="style1523878396279" xfId="938"/>
    <cellStyle name="style1523878396319" xfId="939"/>
    <cellStyle name="style1523878396339" xfId="940"/>
    <cellStyle name="style1523878396429" xfId="941"/>
    <cellStyle name="style1523878396459" xfId="942"/>
    <cellStyle name="style1523878396479" xfId="943"/>
    <cellStyle name="style1523878396519" xfId="944"/>
    <cellStyle name="style1523878396549" xfId="945"/>
    <cellStyle name="style1523878396569" xfId="946"/>
    <cellStyle name="style1523878396589" xfId="947"/>
    <cellStyle name="style1523878396609" xfId="948"/>
    <cellStyle name="style1523878396639" xfId="949"/>
    <cellStyle name="style1523878396659" xfId="950"/>
    <cellStyle name="style1523878396699" xfId="951"/>
    <cellStyle name="style1523878396719" xfId="952"/>
    <cellStyle name="style1523878396739" xfId="953"/>
    <cellStyle name="style1523878396759" xfId="954"/>
    <cellStyle name="style1523878396809" xfId="955"/>
    <cellStyle name="style1523878396819" xfId="956"/>
    <cellStyle name="style1523878396839" xfId="957"/>
    <cellStyle name="style1523878396859" xfId="958"/>
    <cellStyle name="style1523878396879" xfId="959"/>
    <cellStyle name="style1523878396899" xfId="960"/>
    <cellStyle name="style1523878396919" xfId="961"/>
    <cellStyle name="style1523878396929" xfId="962"/>
    <cellStyle name="style1523878396949" xfId="963"/>
    <cellStyle name="style1523878396969" xfId="964"/>
    <cellStyle name="style1523878396989" xfId="965"/>
    <cellStyle name="style1523878397009" xfId="966"/>
    <cellStyle name="style1523878397019" xfId="967"/>
    <cellStyle name="style1523878397039" xfId="968"/>
    <cellStyle name="style1523878397059" xfId="969"/>
    <cellStyle name="style1523878397079" xfId="970"/>
    <cellStyle name="style1523878397086" xfId="971"/>
    <cellStyle name="style1523878397104" xfId="972"/>
    <cellStyle name="style1523878397121" xfId="973"/>
    <cellStyle name="style1523878397198" xfId="974"/>
    <cellStyle name="style1523878397200" xfId="975"/>
    <cellStyle name="style1523878397230" xfId="976"/>
    <cellStyle name="style1523878397290" xfId="977"/>
    <cellStyle name="style1523878397320" xfId="978"/>
    <cellStyle name="style1523878397340" xfId="979"/>
    <cellStyle name="style1523878531035" xfId="980"/>
    <cellStyle name="style1523878531075" xfId="981"/>
    <cellStyle name="style1523878531115" xfId="982"/>
    <cellStyle name="style1523878531145" xfId="983"/>
    <cellStyle name="style1523878531175" xfId="984"/>
    <cellStyle name="style1523878531195" xfId="985"/>
    <cellStyle name="style1523878531225" xfId="986"/>
    <cellStyle name="style1523878531255" xfId="987"/>
    <cellStyle name="style1523878531285" xfId="988"/>
    <cellStyle name="style1523878531335" xfId="989"/>
    <cellStyle name="style1523878531365" xfId="990"/>
    <cellStyle name="style1523878531385" xfId="991"/>
    <cellStyle name="style1523878531415" xfId="992"/>
    <cellStyle name="style1523878531445" xfId="993"/>
    <cellStyle name="style1523878531475" xfId="994"/>
    <cellStyle name="style1523878531495" xfId="995"/>
    <cellStyle name="style1523878531525" xfId="996"/>
    <cellStyle name="style1523878531545" xfId="997"/>
    <cellStyle name="style1523878531565" xfId="998"/>
    <cellStyle name="style1523878531585" xfId="999"/>
    <cellStyle name="style1523878531615" xfId="1000"/>
    <cellStyle name="style1523878531635" xfId="1001"/>
    <cellStyle name="style1523878531705" xfId="1002"/>
    <cellStyle name="style1523878531725" xfId="1003"/>
    <cellStyle name="style1523878531745" xfId="1004"/>
    <cellStyle name="style1523878531755" xfId="1005"/>
    <cellStyle name="style1523878531785" xfId="1006"/>
    <cellStyle name="style1523878531805" xfId="1007"/>
    <cellStyle name="style1523878531835" xfId="1008"/>
    <cellStyle name="style1523878531855" xfId="1009"/>
    <cellStyle name="style1523878531875" xfId="1010"/>
    <cellStyle name="style1523878531905" xfId="1011"/>
    <cellStyle name="style1523878531935" xfId="1012"/>
    <cellStyle name="style1523878531955" xfId="1013"/>
    <cellStyle name="style1523878532006" xfId="1014"/>
    <cellStyle name="style1523878532086" xfId="1015"/>
    <cellStyle name="style1523878532116" xfId="1016"/>
    <cellStyle name="style1523878532146" xfId="1017"/>
    <cellStyle name="style1523878532176" xfId="1018"/>
    <cellStyle name="style1523878532196" xfId="1019"/>
    <cellStyle name="style1523878532267" xfId="1020"/>
    <cellStyle name="style1523878532284" xfId="1021"/>
    <cellStyle name="style1523878532304" xfId="1022"/>
    <cellStyle name="style1523878532344" xfId="1023"/>
    <cellStyle name="style1523878532364" xfId="1024"/>
    <cellStyle name="style1523878532404" xfId="1025"/>
    <cellStyle name="style1523878532424" xfId="1026"/>
    <cellStyle name="style1523878532464" xfId="1027"/>
    <cellStyle name="style1523878532484" xfId="1028"/>
    <cellStyle name="style1523878532504" xfId="1029"/>
    <cellStyle name="style1523878532535" xfId="1030"/>
    <cellStyle name="style1523878532576" xfId="1031"/>
    <cellStyle name="style1523878532596" xfId="1032"/>
    <cellStyle name="style1523878532616" xfId="1033"/>
    <cellStyle name="style1523878532626" xfId="1034"/>
    <cellStyle name="style1523878532656" xfId="1035"/>
    <cellStyle name="style1523878532676" xfId="1036"/>
    <cellStyle name="style1523878532696" xfId="1037"/>
    <cellStyle name="style1523878532716" xfId="1038"/>
    <cellStyle name="style1523878532726" xfId="1039"/>
    <cellStyle name="style1523878532746" xfId="1040"/>
    <cellStyle name="style1523878532766" xfId="1041"/>
    <cellStyle name="style1523878532816" xfId="1042"/>
    <cellStyle name="style1523878532836" xfId="1043"/>
    <cellStyle name="style1523878532856" xfId="1044"/>
    <cellStyle name="style1523878532866" xfId="1045"/>
    <cellStyle name="style1523878532896" xfId="1046"/>
    <cellStyle name="style1523878532916" xfId="1047"/>
    <cellStyle name="style1523878532936" xfId="1048"/>
    <cellStyle name="style1523878532956" xfId="1049"/>
    <cellStyle name="style1523878532996" xfId="1050"/>
    <cellStyle name="style1523878533006" xfId="1051"/>
    <cellStyle name="style1523878533056" xfId="1052"/>
    <cellStyle name="style1523878533116" xfId="1053"/>
    <cellStyle name="style1523878533146" xfId="1054"/>
    <cellStyle name="style1523878533166" xfId="1055"/>
    <cellStyle name="style1523878932254" xfId="1056"/>
    <cellStyle name="style1523878932304" xfId="1057"/>
    <cellStyle name="style1523878932334" xfId="1058"/>
    <cellStyle name="style1523878932364" xfId="1059"/>
    <cellStyle name="style1523878932394" xfId="1060"/>
    <cellStyle name="style1523878932434" xfId="1061"/>
    <cellStyle name="style1523878932464" xfId="1062"/>
    <cellStyle name="style1523878932494" xfId="1063"/>
    <cellStyle name="style1523878932524" xfId="1064"/>
    <cellStyle name="style1523878932544" xfId="1065"/>
    <cellStyle name="style1523878932574" xfId="1066"/>
    <cellStyle name="style1523878932604" xfId="1067"/>
    <cellStyle name="style1523878932654" xfId="1068"/>
    <cellStyle name="style1523878932684" xfId="1069"/>
    <cellStyle name="style1523878932704" xfId="1070"/>
    <cellStyle name="style1523878932724" xfId="1071"/>
    <cellStyle name="style1523878932754" xfId="1072"/>
    <cellStyle name="style1523878932774" xfId="1073"/>
    <cellStyle name="style1523878932794" xfId="1074"/>
    <cellStyle name="style1523878932814" xfId="1075"/>
    <cellStyle name="style1523878932844" xfId="1076"/>
    <cellStyle name="style1523878932864" xfId="1077"/>
    <cellStyle name="style1523878932904" xfId="1078"/>
    <cellStyle name="style1523878932924" xfId="1079"/>
    <cellStyle name="style1523878932944" xfId="1080"/>
    <cellStyle name="style1523878932964" xfId="1081"/>
    <cellStyle name="style1523878932984" xfId="1082"/>
    <cellStyle name="style1523878933004" xfId="1083"/>
    <cellStyle name="style1523878933054" xfId="1084"/>
    <cellStyle name="style1523878933084" xfId="1085"/>
    <cellStyle name="style1523878933104" xfId="1086"/>
    <cellStyle name="style1523878933134" xfId="1087"/>
    <cellStyle name="style1523878933164" xfId="1088"/>
    <cellStyle name="style1523878933184" xfId="1089"/>
    <cellStyle name="style1523878933214" xfId="1090"/>
    <cellStyle name="style1523878933294" xfId="1091"/>
    <cellStyle name="style1523878933314" xfId="1092"/>
    <cellStyle name="style1523878933344" xfId="1093"/>
    <cellStyle name="style1523878933384" xfId="1094"/>
    <cellStyle name="style1523878933415" xfId="1095"/>
    <cellStyle name="style1523878933486" xfId="1096"/>
    <cellStyle name="style1523878933506" xfId="1097"/>
    <cellStyle name="style1523878933526" xfId="1098"/>
    <cellStyle name="style1523878933547" xfId="1099"/>
    <cellStyle name="style1523878933559" xfId="1100"/>
    <cellStyle name="style1523878933615" xfId="1101"/>
    <cellStyle name="style1523878933625" xfId="1102"/>
    <cellStyle name="style1523878933660" xfId="1103"/>
    <cellStyle name="style1523878933698" xfId="1104"/>
    <cellStyle name="style1523878933738" xfId="1105"/>
    <cellStyle name="style1523878933758" xfId="1106"/>
    <cellStyle name="style1523878933788" xfId="1107"/>
    <cellStyle name="style1523878933798" xfId="1108"/>
    <cellStyle name="style1523878933818" xfId="1109"/>
    <cellStyle name="style1523878933838" xfId="1110"/>
    <cellStyle name="style1523878933858" xfId="1111"/>
    <cellStyle name="style1523878933888" xfId="1112"/>
    <cellStyle name="style1523878933898" xfId="1113"/>
    <cellStyle name="style1523878933918" xfId="1114"/>
    <cellStyle name="style1523878933938" xfId="1115"/>
    <cellStyle name="style1523878933958" xfId="1116"/>
    <cellStyle name="style1523878933978" xfId="1117"/>
    <cellStyle name="style1523878933998" xfId="1118"/>
    <cellStyle name="style1523878934018" xfId="1119"/>
    <cellStyle name="style1523878934038" xfId="1120"/>
    <cellStyle name="style1523878934078" xfId="1121"/>
    <cellStyle name="style1523878934108" xfId="1122"/>
    <cellStyle name="style1523878934115" xfId="1123"/>
    <cellStyle name="style1523878934148" xfId="1124"/>
    <cellStyle name="style1523878934168" xfId="1125"/>
    <cellStyle name="style1523878934198" xfId="1126"/>
    <cellStyle name="style1523878934218" xfId="1127"/>
    <cellStyle name="style1523878934238" xfId="1128"/>
    <cellStyle name="style1523878934328" xfId="1129"/>
    <cellStyle name="style1523878934358" xfId="1130"/>
    <cellStyle name="style1523878934378" xfId="1131"/>
    <cellStyle name="style1523881083270" xfId="1132"/>
    <cellStyle name="style1523881083290" xfId="1133"/>
    <cellStyle name="style1523881083320" xfId="1134"/>
    <cellStyle name="style1523881083340" xfId="1135"/>
    <cellStyle name="style1523881083360" xfId="1136"/>
    <cellStyle name="style1523881083380" xfId="1137"/>
    <cellStyle name="style1523881083400" xfId="1138"/>
    <cellStyle name="style1523881083420" xfId="1139"/>
    <cellStyle name="style1523881083447" xfId="1140"/>
    <cellStyle name="style1523881083467" xfId="1141"/>
    <cellStyle name="style1523881083487" xfId="1142"/>
    <cellStyle name="style1523881083517" xfId="1143"/>
    <cellStyle name="style1523881083537" xfId="1144"/>
    <cellStyle name="style1523881083557" xfId="1145"/>
    <cellStyle name="style1523881083577" xfId="1146"/>
    <cellStyle name="style1523881083587" xfId="1147"/>
    <cellStyle name="style1523881083607" xfId="1148"/>
    <cellStyle name="style1523881083627" xfId="1149"/>
    <cellStyle name="style1523881083647" xfId="1150"/>
    <cellStyle name="style1523881083651" xfId="1151"/>
    <cellStyle name="style1523881083672" xfId="1152"/>
    <cellStyle name="style1523881083709" xfId="1153"/>
    <cellStyle name="style1523881083729" xfId="1154"/>
    <cellStyle name="style1523881083749" xfId="1155"/>
    <cellStyle name="style1523881083759" xfId="1156"/>
    <cellStyle name="style1523881083809" xfId="1157"/>
    <cellStyle name="style1523881083829" xfId="1158"/>
    <cellStyle name="style1523881083831" xfId="1159"/>
    <cellStyle name="style1523881083852" xfId="1160"/>
    <cellStyle name="style1523881083886" xfId="1161"/>
    <cellStyle name="style1523881083906" xfId="1162"/>
    <cellStyle name="style1523881083926" xfId="1163"/>
    <cellStyle name="style1523881083964" xfId="1164"/>
    <cellStyle name="style1523881083984" xfId="1165"/>
    <cellStyle name="style1523881084004" xfId="1166"/>
    <cellStyle name="style1523881084054" xfId="1167"/>
    <cellStyle name="style1523881084058" xfId="1168"/>
    <cellStyle name="style1523881084081" xfId="1169"/>
    <cellStyle name="style1523881084122" xfId="1170"/>
    <cellStyle name="style1523881084142" xfId="1171"/>
    <cellStyle name="style1523881084182" xfId="1172"/>
    <cellStyle name="style1523881084202" xfId="1173"/>
    <cellStyle name="style1523881084292" xfId="1174"/>
    <cellStyle name="style1523881084309" xfId="1175"/>
    <cellStyle name="style1523881084326" xfId="1176"/>
    <cellStyle name="style1523881084360" xfId="1177"/>
    <cellStyle name="style1523881084370" xfId="1178"/>
    <cellStyle name="style1523881084390" xfId="1179"/>
    <cellStyle name="style1523881084410" xfId="1180"/>
    <cellStyle name="style1523881084430" xfId="1181"/>
    <cellStyle name="style1523881084460" xfId="1182"/>
    <cellStyle name="style1523881084480" xfId="1183"/>
    <cellStyle name="style1523881084510" xfId="1184"/>
    <cellStyle name="style1523881084530" xfId="1185"/>
    <cellStyle name="style1523881084550" xfId="1186"/>
    <cellStyle name="style1523881084560" xfId="1187"/>
    <cellStyle name="style1523881084580" xfId="1188"/>
    <cellStyle name="style1523881084600" xfId="1189"/>
    <cellStyle name="style1523881084620" xfId="1190"/>
    <cellStyle name="style1523881084630" xfId="1191"/>
    <cellStyle name="style1523881084650" xfId="1192"/>
    <cellStyle name="style1523881084655" xfId="1193"/>
    <cellStyle name="style1523881084672" xfId="1194"/>
    <cellStyle name="style1523881084693" xfId="1195"/>
    <cellStyle name="style1523881084713" xfId="1196"/>
    <cellStyle name="style1523881084730" xfId="1197"/>
    <cellStyle name="style1523881084780" xfId="1198"/>
    <cellStyle name="style1523881084800" xfId="1199"/>
    <cellStyle name="style1523881084830" xfId="1200"/>
    <cellStyle name="style1523881084831" xfId="1201"/>
    <cellStyle name="style1523881084862" xfId="1202"/>
    <cellStyle name="style1523881084872" xfId="1203"/>
    <cellStyle name="style1523881084912" xfId="1204"/>
    <cellStyle name="style1523881084913" xfId="1205"/>
    <cellStyle name="style1523881084947" xfId="1206"/>
    <cellStyle name="style1523881084997" xfId="1207"/>
    <cellStyle name="style1523882759770" xfId="1208"/>
    <cellStyle name="style1523882759800" xfId="1209"/>
    <cellStyle name="style1523882759820" xfId="1210"/>
    <cellStyle name="style1523882759840" xfId="1211"/>
    <cellStyle name="style1523882759850" xfId="1212"/>
    <cellStyle name="style1523882759880" xfId="1213"/>
    <cellStyle name="style1523882759900" xfId="1214"/>
    <cellStyle name="style1523882759920" xfId="1215"/>
    <cellStyle name="style1523882759940" xfId="1216"/>
    <cellStyle name="style1523882759960" xfId="1217"/>
    <cellStyle name="style1523882759968" xfId="1218"/>
    <cellStyle name="style1523882759999" xfId="1219"/>
    <cellStyle name="style1523882760019" xfId="1220"/>
    <cellStyle name="style1523882760039" xfId="1221"/>
    <cellStyle name="style1523882760059" xfId="1222"/>
    <cellStyle name="style1523882760079" xfId="1223"/>
    <cellStyle name="style1523882760099" xfId="1224"/>
    <cellStyle name="style1523882760119" xfId="1225"/>
    <cellStyle name="style1523882760139" xfId="1226"/>
    <cellStyle name="style1523882760149" xfId="1227"/>
    <cellStyle name="style1523882760169" xfId="1228"/>
    <cellStyle name="style1523882760210" xfId="1229"/>
    <cellStyle name="style1523882760230" xfId="1230"/>
    <cellStyle name="style1523882760247" xfId="1231"/>
    <cellStyle name="style1523882760263" xfId="1232"/>
    <cellStyle name="style1523882760278" xfId="1233"/>
    <cellStyle name="style1523882760310" xfId="1234"/>
    <cellStyle name="style1523882760330" xfId="1235"/>
    <cellStyle name="style1523882760350" xfId="1236"/>
    <cellStyle name="style1523882760370" xfId="1237"/>
    <cellStyle name="style1523882760390" xfId="1238"/>
    <cellStyle name="style1523882760410" xfId="1239"/>
    <cellStyle name="style1523882760440" xfId="1240"/>
    <cellStyle name="style1523882760460" xfId="1241"/>
    <cellStyle name="style1523882760480" xfId="1242"/>
    <cellStyle name="style1523882760501" xfId="1243"/>
    <cellStyle name="style1523882760526" xfId="1244"/>
    <cellStyle name="style1523882760566" xfId="1245"/>
    <cellStyle name="style1523882760618" xfId="1246"/>
    <cellStyle name="style1523882760638" xfId="1247"/>
    <cellStyle name="style1523882760678" xfId="1248"/>
    <cellStyle name="style1523882760698" xfId="1249"/>
    <cellStyle name="style1523882760728" xfId="1250"/>
    <cellStyle name="style1523882760748" xfId="1251"/>
    <cellStyle name="style1523882760758" xfId="1252"/>
    <cellStyle name="style1523882760778" xfId="1253"/>
    <cellStyle name="style1523882760788" xfId="1254"/>
    <cellStyle name="style1523882760808" xfId="1255"/>
    <cellStyle name="style1523882760828" xfId="1256"/>
    <cellStyle name="style1523882760848" xfId="1257"/>
    <cellStyle name="style1523882760868" xfId="1258"/>
    <cellStyle name="style1523882760888" xfId="1259"/>
    <cellStyle name="style1523882760939" xfId="1260"/>
    <cellStyle name="style1523882760961" xfId="1261"/>
    <cellStyle name="style1523882760977" xfId="1262"/>
    <cellStyle name="style1523882761007" xfId="1263"/>
    <cellStyle name="style1523882761027" xfId="1264"/>
    <cellStyle name="style1523882761047" xfId="1265"/>
    <cellStyle name="style1523882761057" xfId="1266"/>
    <cellStyle name="style1523882761077" xfId="1267"/>
    <cellStyle name="style1523882761097" xfId="1268"/>
    <cellStyle name="style1523882761108" xfId="1269"/>
    <cellStyle name="style1523882761115" xfId="1270"/>
    <cellStyle name="style1523882761145" xfId="1271"/>
    <cellStyle name="style1523882761165" xfId="1272"/>
    <cellStyle name="style1523882761185" xfId="1273"/>
    <cellStyle name="style1523882761195" xfId="1274"/>
    <cellStyle name="style1523882761219" xfId="1275"/>
    <cellStyle name="style1523882761239" xfId="1276"/>
    <cellStyle name="style1523882761259" xfId="1277"/>
    <cellStyle name="style1523882761269" xfId="1278"/>
    <cellStyle name="style1523882761289" xfId="1279"/>
    <cellStyle name="style1523882761319" xfId="1280"/>
    <cellStyle name="style1523882761339" xfId="1281"/>
    <cellStyle name="style1523882761359" xfId="1282"/>
    <cellStyle name="style1523882761433" xfId="1283"/>
    <cellStyle name="style1523952001635" xfId="1284"/>
    <cellStyle name="style1523952001678" xfId="1285"/>
    <cellStyle name="style1523952001727" xfId="1286"/>
    <cellStyle name="style1523952001757" xfId="1287"/>
    <cellStyle name="style1523952001787" xfId="1288"/>
    <cellStyle name="style1523952001817" xfId="1289"/>
    <cellStyle name="style1523952001847" xfId="1290"/>
    <cellStyle name="style1523952001877" xfId="1291"/>
    <cellStyle name="style1523952001897" xfId="1292"/>
    <cellStyle name="style1523952001927" xfId="1293"/>
    <cellStyle name="style1523952001957" xfId="1294"/>
    <cellStyle name="style1523952001977" xfId="1295"/>
    <cellStyle name="style1523952002007" xfId="1296"/>
    <cellStyle name="style1523952002037" xfId="1297"/>
    <cellStyle name="style1523952002067" xfId="1298"/>
    <cellStyle name="style1523952002117" xfId="1299"/>
    <cellStyle name="style1523952002137" xfId="1300"/>
    <cellStyle name="style1523952002157" xfId="1301"/>
    <cellStyle name="style1523952002187" xfId="1302"/>
    <cellStyle name="style1523952002207" xfId="1303"/>
    <cellStyle name="style1523952002227" xfId="1304"/>
    <cellStyle name="style1523952002257" xfId="1305"/>
    <cellStyle name="style1523952002297" xfId="1306"/>
    <cellStyle name="style1523952002317" xfId="1307"/>
    <cellStyle name="style1523952002337" xfId="1308"/>
    <cellStyle name="style1523952002357" xfId="1309"/>
    <cellStyle name="style1523952002387" xfId="1310"/>
    <cellStyle name="style1523952002407" xfId="1311"/>
    <cellStyle name="style1523952002437" xfId="1312"/>
    <cellStyle name="style1523952002457" xfId="1313"/>
    <cellStyle name="style1523952002487" xfId="1314"/>
    <cellStyle name="style1523952002507" xfId="1315"/>
    <cellStyle name="style1523952002547" xfId="1316"/>
    <cellStyle name="style1523952002581" xfId="1317"/>
    <cellStyle name="style1523952002619" xfId="1318"/>
    <cellStyle name="style1523952002709" xfId="1319"/>
    <cellStyle name="style1523952002739" xfId="1320"/>
    <cellStyle name="style1523952002769" xfId="1321"/>
    <cellStyle name="style1523952002809" xfId="1322"/>
    <cellStyle name="style1523952002829" xfId="1323"/>
    <cellStyle name="style1523952002889" xfId="1324"/>
    <cellStyle name="style1523952002909" xfId="1325"/>
    <cellStyle name="style1523952002949" xfId="1326"/>
    <cellStyle name="style1523952002980" xfId="1327"/>
    <cellStyle name="style1523952002998" xfId="1328"/>
    <cellStyle name="style1523952003031" xfId="1329"/>
    <cellStyle name="style1523952003051" xfId="1330"/>
    <cellStyle name="style1523952003071" xfId="1331"/>
    <cellStyle name="style1523952003101" xfId="1332"/>
    <cellStyle name="style1523952003121" xfId="1333"/>
    <cellStyle name="style1523952003151" xfId="1334"/>
    <cellStyle name="style1523952003171" xfId="1335"/>
    <cellStyle name="style1523952003211" xfId="1336"/>
    <cellStyle name="style1523952003241" xfId="1337"/>
    <cellStyle name="style1523952003261" xfId="1338"/>
    <cellStyle name="style1523952003271" xfId="1339"/>
    <cellStyle name="style1523952003301" xfId="1340"/>
    <cellStyle name="style1523952003311" xfId="1341"/>
    <cellStyle name="style1523952003361" xfId="1342"/>
    <cellStyle name="style1523952003381" xfId="1343"/>
    <cellStyle name="style1523952003401" xfId="1344"/>
    <cellStyle name="style1523952003421" xfId="1345"/>
    <cellStyle name="style1523952003441" xfId="1346"/>
    <cellStyle name="style1523952003461" xfId="1347"/>
    <cellStyle name="style1523952003481" xfId="1348"/>
    <cellStyle name="style1523952003501" xfId="1349"/>
    <cellStyle name="style1523952003521" xfId="1350"/>
    <cellStyle name="style1523952003531" xfId="1351"/>
    <cellStyle name="style1523952003561" xfId="1352"/>
    <cellStyle name="style1523952003591" xfId="1353"/>
    <cellStyle name="style1523952003611" xfId="1354"/>
    <cellStyle name="style1523952003622" xfId="1355"/>
    <cellStyle name="style1523952003662" xfId="1356"/>
    <cellStyle name="style1523952003712" xfId="1357"/>
    <cellStyle name="style1523952003732" xfId="1358"/>
    <cellStyle name="style1523952003792" xfId="1359"/>
    <cellStyle name="style1523964048560" xfId="1360"/>
    <cellStyle name="style1523964048600" xfId="1361"/>
    <cellStyle name="style1523964048620" xfId="1362"/>
    <cellStyle name="style1523964048650" xfId="1363"/>
    <cellStyle name="style1523964048670" xfId="1364"/>
    <cellStyle name="style1523964048700" xfId="1365"/>
    <cellStyle name="style1523964048720" xfId="1366"/>
    <cellStyle name="style1523964048750" xfId="1367"/>
    <cellStyle name="style1523964048770" xfId="1368"/>
    <cellStyle name="style1523964048800" xfId="1369"/>
    <cellStyle name="style1523964048842" xfId="1370"/>
    <cellStyle name="style1523964048882" xfId="1371"/>
    <cellStyle name="style1523964048902" xfId="1372"/>
    <cellStyle name="style1523964048932" xfId="1373"/>
    <cellStyle name="style1523964048952" xfId="1374"/>
    <cellStyle name="style1523964048972" xfId="1375"/>
    <cellStyle name="style1523964048992" xfId="1376"/>
    <cellStyle name="style1523964049012" xfId="1377"/>
    <cellStyle name="style1523964049032" xfId="1378"/>
    <cellStyle name="style1523964049052" xfId="1379"/>
    <cellStyle name="style1523964049082" xfId="1380"/>
    <cellStyle name="style1523964049102" xfId="1381"/>
    <cellStyle name="style1523964049132" xfId="1382"/>
    <cellStyle name="style1523964049164" xfId="1383"/>
    <cellStyle name="style1523964049183" xfId="1384"/>
    <cellStyle name="style1523964049214" xfId="1385"/>
    <cellStyle name="style1523964049234" xfId="1386"/>
    <cellStyle name="style1523964049246" xfId="1387"/>
    <cellStyle name="style1523964049286" xfId="1388"/>
    <cellStyle name="style1523964049306" xfId="1389"/>
    <cellStyle name="style1523964049326" xfId="1390"/>
    <cellStyle name="style1523964049346" xfId="1391"/>
    <cellStyle name="style1523964049376" xfId="1392"/>
    <cellStyle name="style1523964049396" xfId="1393"/>
    <cellStyle name="style1523964049426" xfId="1394"/>
    <cellStyle name="style1523964049476" xfId="1395"/>
    <cellStyle name="style1523964049506" xfId="1396"/>
    <cellStyle name="style1523964049536" xfId="1397"/>
    <cellStyle name="style1523964049587" xfId="1398"/>
    <cellStyle name="style1523964049604" xfId="1399"/>
    <cellStyle name="style1523964049658" xfId="1400"/>
    <cellStyle name="style1523964049688" xfId="1401"/>
    <cellStyle name="style1523964049718" xfId="1402"/>
    <cellStyle name="style1523964049738" xfId="1403"/>
    <cellStyle name="style1523964049748" xfId="1404"/>
    <cellStyle name="style1523964049768" xfId="1405"/>
    <cellStyle name="style1523964049788" xfId="1406"/>
    <cellStyle name="style1523964049810" xfId="1407"/>
    <cellStyle name="style1523964049830" xfId="1408"/>
    <cellStyle name="style1523964049850" xfId="1409"/>
    <cellStyle name="style1523964049880" xfId="1410"/>
    <cellStyle name="style1523964049900" xfId="1411"/>
    <cellStyle name="style1523964049970" xfId="1412"/>
    <cellStyle name="style1523964049990" xfId="1413"/>
    <cellStyle name="style1523964050010" xfId="1414"/>
    <cellStyle name="style1523964050030" xfId="1415"/>
    <cellStyle name="style1523964050050" xfId="1416"/>
    <cellStyle name="style1523964050070" xfId="1417"/>
    <cellStyle name="style1523964050080" xfId="1418"/>
    <cellStyle name="style1523964050100" xfId="1419"/>
    <cellStyle name="style1523964050120" xfId="1420"/>
    <cellStyle name="style1523964050140" xfId="1421"/>
    <cellStyle name="style1523964050160" xfId="1422"/>
    <cellStyle name="style1523964050180" xfId="1423"/>
    <cellStyle name="style1523964050200" xfId="1424"/>
    <cellStyle name="style1523964050220" xfId="1425"/>
    <cellStyle name="style1523964050240" xfId="1426"/>
    <cellStyle name="style1523964050250" xfId="1427"/>
    <cellStyle name="style1523964050280" xfId="1428"/>
    <cellStyle name="style1523964050300" xfId="1429"/>
    <cellStyle name="style1523964050334" xfId="1430"/>
    <cellStyle name="style1523964050352" xfId="1431"/>
    <cellStyle name="style1523964050402" xfId="1432"/>
    <cellStyle name="style1523964050422" xfId="1433"/>
    <cellStyle name="style1523964050442" xfId="1434"/>
    <cellStyle name="style1523964050502" xfId="1435"/>
    <cellStyle name="style1523967928071" xfId="1436"/>
    <cellStyle name="style1523967928121" xfId="1437"/>
    <cellStyle name="style1523967928151" xfId="1438"/>
    <cellStyle name="style1523967928176" xfId="1439"/>
    <cellStyle name="style1523967928217" xfId="1440"/>
    <cellStyle name="style1523967928247" xfId="1441"/>
    <cellStyle name="style1523967928285" xfId="1442"/>
    <cellStyle name="style1523967928315" xfId="1443"/>
    <cellStyle name="style1523967928335" xfId="1444"/>
    <cellStyle name="style1523967928365" xfId="1445"/>
    <cellStyle name="style1523967928389" xfId="1446"/>
    <cellStyle name="style1523967928419" xfId="1447"/>
    <cellStyle name="style1523967928449" xfId="1448"/>
    <cellStyle name="style1523967928479" xfId="1449"/>
    <cellStyle name="style1523967928509" xfId="1450"/>
    <cellStyle name="style1523967928529" xfId="1451"/>
    <cellStyle name="style1523967928559" xfId="1452"/>
    <cellStyle name="style1523967928609" xfId="1453"/>
    <cellStyle name="style1523967928629" xfId="1454"/>
    <cellStyle name="style1523967928649" xfId="1455"/>
    <cellStyle name="style1523967928679" xfId="1456"/>
    <cellStyle name="style1523967928700" xfId="1457"/>
    <cellStyle name="style1523967928744" xfId="1458"/>
    <cellStyle name="style1523967928764" xfId="1459"/>
    <cellStyle name="style1523967928784" xfId="1460"/>
    <cellStyle name="style1523967928804" xfId="1461"/>
    <cellStyle name="style1523967928824" xfId="1462"/>
    <cellStyle name="style1523967928844" xfId="1463"/>
    <cellStyle name="style1523967928874" xfId="1464"/>
    <cellStyle name="style1523967928894" xfId="1465"/>
    <cellStyle name="style1523967928915" xfId="1466"/>
    <cellStyle name="style1523967928945" xfId="1467"/>
    <cellStyle name="style1523967928975" xfId="1468"/>
    <cellStyle name="style1523967928985" xfId="1469"/>
    <cellStyle name="style1523967929027" xfId="1470"/>
    <cellStyle name="style1523967929100" xfId="1471"/>
    <cellStyle name="style1523967929137" xfId="1472"/>
    <cellStyle name="style1523967929155" xfId="1473"/>
    <cellStyle name="style1523967929207" xfId="1474"/>
    <cellStyle name="style1523967929217" xfId="1475"/>
    <cellStyle name="style1523967929264" xfId="1476"/>
    <cellStyle name="style1523967929294" xfId="1477"/>
    <cellStyle name="style1523967929315" xfId="1478"/>
    <cellStyle name="style1523967929346" xfId="1479"/>
    <cellStyle name="style1523967929366" xfId="1480"/>
    <cellStyle name="style1523967929386" xfId="1481"/>
    <cellStyle name="style1523967929406" xfId="1482"/>
    <cellStyle name="style1523967929416" xfId="1483"/>
    <cellStyle name="style1523967929446" xfId="1484"/>
    <cellStyle name="style1523967929487" xfId="1485"/>
    <cellStyle name="style1523967929528" xfId="1486"/>
    <cellStyle name="style1523967929548" xfId="1487"/>
    <cellStyle name="style1523967929588" xfId="1488"/>
    <cellStyle name="style1523967929608" xfId="1489"/>
    <cellStyle name="style1523967929628" xfId="1490"/>
    <cellStyle name="style1523967929634" xfId="1491"/>
    <cellStyle name="style1523967929660" xfId="1492"/>
    <cellStyle name="style1523967929695" xfId="1493"/>
    <cellStyle name="style1523967929705" xfId="1494"/>
    <cellStyle name="style1523967929715" xfId="1495"/>
    <cellStyle name="style1523967929749" xfId="1496"/>
    <cellStyle name="style1523967929769" xfId="1497"/>
    <cellStyle name="style1523967929789" xfId="1498"/>
    <cellStyle name="style1523967929809" xfId="1499"/>
    <cellStyle name="style1523967929839" xfId="1500"/>
    <cellStyle name="style1523967929849" xfId="1501"/>
    <cellStyle name="style1523967929869" xfId="1502"/>
    <cellStyle name="style1523967929910" xfId="1503"/>
    <cellStyle name="style1523967929936" xfId="1504"/>
    <cellStyle name="style1523967929955" xfId="1505"/>
    <cellStyle name="style1523967929988" xfId="1506"/>
    <cellStyle name="style1523967930008" xfId="1507"/>
    <cellStyle name="style1523967930048" xfId="1508"/>
    <cellStyle name="style1523967930058" xfId="1509"/>
    <cellStyle name="style1523967930078" xfId="1510"/>
    <cellStyle name="style1523967930139" xfId="1511"/>
    <cellStyle name="style1524048364873" xfId="1512"/>
    <cellStyle name="style1524048364938" xfId="1513"/>
    <cellStyle name="style1524048364972" xfId="1514"/>
    <cellStyle name="style1524048365004" xfId="1515"/>
    <cellStyle name="style1524048365036" xfId="1516"/>
    <cellStyle name="style1524048365069" xfId="1517"/>
    <cellStyle name="style1524048365103" xfId="1518"/>
    <cellStyle name="style1524048365134" xfId="1519"/>
    <cellStyle name="style1524048365164" xfId="1520"/>
    <cellStyle name="style1524048365220" xfId="1521"/>
    <cellStyle name="style1524048365249" xfId="1522"/>
    <cellStyle name="style1524048365278" xfId="1523"/>
    <cellStyle name="style1524048365307" xfId="1524"/>
    <cellStyle name="style1524048365336" xfId="1525"/>
    <cellStyle name="style1524048365363" xfId="1526"/>
    <cellStyle name="style1524048365386" xfId="1527"/>
    <cellStyle name="style1524048365413" xfId="1528"/>
    <cellStyle name="style1524048365437" xfId="1529"/>
    <cellStyle name="style1524048365465" xfId="1530"/>
    <cellStyle name="style1524048365487" xfId="1531"/>
    <cellStyle name="style1524048365515" xfId="1532"/>
    <cellStyle name="style1524048365566" xfId="1533"/>
    <cellStyle name="style1524048365603" xfId="1534"/>
    <cellStyle name="style1524048365623" xfId="1535"/>
    <cellStyle name="style1524048365644" xfId="1536"/>
    <cellStyle name="style1524048365668" xfId="1537"/>
    <cellStyle name="style1524048365695" xfId="1538"/>
    <cellStyle name="style1524048365720" xfId="1539"/>
    <cellStyle name="style1524048365749" xfId="1540"/>
    <cellStyle name="style1524048365783" xfId="1541"/>
    <cellStyle name="style1524048365812" xfId="1542"/>
    <cellStyle name="style1524048365838" xfId="1543"/>
    <cellStyle name="style1524048365871" xfId="1544"/>
    <cellStyle name="style1524048365921" xfId="1545"/>
    <cellStyle name="style1524048365947" xfId="1546"/>
    <cellStyle name="style1524048366023" xfId="1547"/>
    <cellStyle name="style1524048366050" xfId="1548"/>
    <cellStyle name="style1524048366080" xfId="1549"/>
    <cellStyle name="style1524048366115" xfId="1550"/>
    <cellStyle name="style1524048366136" xfId="1551"/>
    <cellStyle name="style1524048366211" xfId="1552"/>
    <cellStyle name="style1524048366237" xfId="1553"/>
    <cellStyle name="style1524048366277" xfId="1554"/>
    <cellStyle name="style1524048366299" xfId="1555"/>
    <cellStyle name="style1524048366319" xfId="1556"/>
    <cellStyle name="style1524048366339" xfId="1557"/>
    <cellStyle name="style1524048366359" xfId="1558"/>
    <cellStyle name="style1524048366379" xfId="1559"/>
    <cellStyle name="style1524048366409" xfId="1560"/>
    <cellStyle name="style1524048366454" xfId="1561"/>
    <cellStyle name="style1524048366489" xfId="1562"/>
    <cellStyle name="style1524048366509" xfId="1563"/>
    <cellStyle name="style1524048366555" xfId="1564"/>
    <cellStyle name="style1524048366579" xfId="1565"/>
    <cellStyle name="style1524048366599" xfId="1566"/>
    <cellStyle name="style1524048366619" xfId="1567"/>
    <cellStyle name="style1524048366645" xfId="1568"/>
    <cellStyle name="style1524048366665" xfId="1569"/>
    <cellStyle name="style1524048366686" xfId="1570"/>
    <cellStyle name="style1524048366730" xfId="1571"/>
    <cellStyle name="style1524048366754" xfId="1572"/>
    <cellStyle name="style1524048366774" xfId="1573"/>
    <cellStyle name="style1524048366794" xfId="1574"/>
    <cellStyle name="style1524048366818" xfId="1575"/>
    <cellStyle name="style1524048366842" xfId="1576"/>
    <cellStyle name="style1524048366862" xfId="1577"/>
    <cellStyle name="style1524048366882" xfId="1578"/>
    <cellStyle name="style1524048366901" xfId="1579"/>
    <cellStyle name="style1524048366933" xfId="1580"/>
    <cellStyle name="style1524048366953" xfId="1581"/>
    <cellStyle name="style1524048366998" xfId="1582"/>
    <cellStyle name="style1524048367018" xfId="1583"/>
    <cellStyle name="style1524048367056" xfId="1584"/>
    <cellStyle name="style1524048367075" xfId="1585"/>
    <cellStyle name="style1524048367095" xfId="1586"/>
    <cellStyle name="style1524048367183" xfId="1587"/>
    <cellStyle name="style1524051237512" xfId="1588"/>
    <cellStyle name="style1524051237539" xfId="1589"/>
    <cellStyle name="style1524051237563" xfId="1590"/>
    <cellStyle name="style1524051237586" xfId="1591"/>
    <cellStyle name="style1524051237609" xfId="1592"/>
    <cellStyle name="style1524051237636" xfId="1593"/>
    <cellStyle name="style1524051237660" xfId="1594"/>
    <cellStyle name="style1524051237684" xfId="1595"/>
    <cellStyle name="style1524051237707" xfId="1596"/>
    <cellStyle name="style1524051237730" xfId="1597"/>
    <cellStyle name="style1524051237755" xfId="1598"/>
    <cellStyle name="style1524051237778" xfId="1599"/>
    <cellStyle name="style1524051237801" xfId="1600"/>
    <cellStyle name="style1524051237824" xfId="1601"/>
    <cellStyle name="style1524051237846" xfId="1602"/>
    <cellStyle name="style1524051237865" xfId="1603"/>
    <cellStyle name="style1524051237888" xfId="1604"/>
    <cellStyle name="style1524051237906" xfId="1605"/>
    <cellStyle name="style1524051237929" xfId="1606"/>
    <cellStyle name="style1524051237947" xfId="1607"/>
    <cellStyle name="style1524051237970" xfId="1608"/>
    <cellStyle name="style1524051237992" xfId="1609"/>
    <cellStyle name="style1524051238043" xfId="1610"/>
    <cellStyle name="style1524051238062" xfId="1611"/>
    <cellStyle name="style1524051238080" xfId="1612"/>
    <cellStyle name="style1524051238097" xfId="1613"/>
    <cellStyle name="style1524051238117" xfId="1614"/>
    <cellStyle name="style1524051238140" xfId="1615"/>
    <cellStyle name="style1524051238162" xfId="1616"/>
    <cellStyle name="style1524051238185" xfId="1617"/>
    <cellStyle name="style1524051238208" xfId="1618"/>
    <cellStyle name="style1524051238231" xfId="1619"/>
    <cellStyle name="style1524051238256" xfId="1620"/>
    <cellStyle name="style1524051238278" xfId="1621"/>
    <cellStyle name="style1524051238302" xfId="1622"/>
    <cellStyle name="style1524051238343" xfId="1623"/>
    <cellStyle name="style1524051238367" xfId="1624"/>
    <cellStyle name="style1524051238391" xfId="1625"/>
    <cellStyle name="style1524051238418" xfId="1626"/>
    <cellStyle name="style1524051238436" xfId="1627"/>
    <cellStyle name="style1524051238500" xfId="1628"/>
    <cellStyle name="style1524051238522" xfId="1629"/>
    <cellStyle name="style1524051238557" xfId="1630"/>
    <cellStyle name="style1524051238575" xfId="1631"/>
    <cellStyle name="style1524051238593" xfId="1632"/>
    <cellStyle name="style1524051238611" xfId="1633"/>
    <cellStyle name="style1524051238628" xfId="1634"/>
    <cellStyle name="style1524051238646" xfId="1635"/>
    <cellStyle name="style1524051238671" xfId="1636"/>
    <cellStyle name="style1524051238693" xfId="1637"/>
    <cellStyle name="style1524051238727" xfId="1638"/>
    <cellStyle name="style1524051238747" xfId="1639"/>
    <cellStyle name="style1524051238787" xfId="1640"/>
    <cellStyle name="style1524051238809" xfId="1641"/>
    <cellStyle name="style1524051238830" xfId="1642"/>
    <cellStyle name="style1524051238849" xfId="1643"/>
    <cellStyle name="style1524051238874" xfId="1644"/>
    <cellStyle name="style1524051238893" xfId="1645"/>
    <cellStyle name="style1524051238912" xfId="1646"/>
    <cellStyle name="style1524051238956" xfId="1647"/>
    <cellStyle name="style1524051238977" xfId="1648"/>
    <cellStyle name="style1524051238996" xfId="1649"/>
    <cellStyle name="style1524051239014" xfId="1650"/>
    <cellStyle name="style1524051239036" xfId="1651"/>
    <cellStyle name="style1524051239058" xfId="1652"/>
    <cellStyle name="style1524051239075" xfId="1653"/>
    <cellStyle name="style1524051239092" xfId="1654"/>
    <cellStyle name="style1524051239110" xfId="1655"/>
    <cellStyle name="style1524051239139" xfId="1656"/>
    <cellStyle name="style1524051239157" xfId="1657"/>
    <cellStyle name="style1524051239175" xfId="1658"/>
    <cellStyle name="style1524051239193" xfId="1659"/>
    <cellStyle name="style1524051239227" xfId="1660"/>
    <cellStyle name="style1524051239245" xfId="1661"/>
    <cellStyle name="style1524051239263" xfId="1662"/>
    <cellStyle name="style1524051239348" xfId="1663"/>
    <cellStyle name="style1524051577627" xfId="1664"/>
    <cellStyle name="style1524051577657" xfId="1665"/>
    <cellStyle name="style1524051577677" xfId="1666"/>
    <cellStyle name="style1524051577697" xfId="1667"/>
    <cellStyle name="style1524051577717" xfId="1668"/>
    <cellStyle name="style1524051577737" xfId="1669"/>
    <cellStyle name="style1524051577757" xfId="1670"/>
    <cellStyle name="style1524051577777" xfId="1671"/>
    <cellStyle name="style1524051577807" xfId="1672"/>
    <cellStyle name="style1524051577818" xfId="1673"/>
    <cellStyle name="style1524051577835" xfId="1674"/>
    <cellStyle name="style1524051577866" xfId="1675"/>
    <cellStyle name="style1524051577886" xfId="1676"/>
    <cellStyle name="style1524051577906" xfId="1677"/>
    <cellStyle name="style1524051577956" xfId="1678"/>
    <cellStyle name="style1524051577976" xfId="1679"/>
    <cellStyle name="style1524051577996" xfId="1680"/>
    <cellStyle name="style1524051578006" xfId="1681"/>
    <cellStyle name="style1524051578027" xfId="1682"/>
    <cellStyle name="style1524051578049" xfId="1683"/>
    <cellStyle name="style1524051578069" xfId="1684"/>
    <cellStyle name="style1524051578089" xfId="1685"/>
    <cellStyle name="style1524051578108" xfId="1686"/>
    <cellStyle name="style1524051578128" xfId="1687"/>
    <cellStyle name="style1524051578148" xfId="1688"/>
    <cellStyle name="style1524051578158" xfId="1689"/>
    <cellStyle name="style1524051578178" xfId="1690"/>
    <cellStyle name="style1524051578198" xfId="1691"/>
    <cellStyle name="style1524051578218" xfId="1692"/>
    <cellStyle name="style1524051578238" xfId="1693"/>
    <cellStyle name="style1524051578278" xfId="1694"/>
    <cellStyle name="style1524051578308" xfId="1695"/>
    <cellStyle name="style1524051578328" xfId="1696"/>
    <cellStyle name="style1524051578348" xfId="1697"/>
    <cellStyle name="style1524051578368" xfId="1698"/>
    <cellStyle name="style1524051578408" xfId="1699"/>
    <cellStyle name="style1524051578428" xfId="1700"/>
    <cellStyle name="style1524051578448" xfId="1701"/>
    <cellStyle name="style1524051578468" xfId="1702"/>
    <cellStyle name="style1524051578488" xfId="1703"/>
    <cellStyle name="style1524051578561" xfId="1704"/>
    <cellStyle name="style1524051578581" xfId="1705"/>
    <cellStyle name="style1524051578621" xfId="1706"/>
    <cellStyle name="style1524051578631" xfId="1707"/>
    <cellStyle name="style1524051578651" xfId="1708"/>
    <cellStyle name="style1524051578662" xfId="1709"/>
    <cellStyle name="style1524051578684" xfId="1710"/>
    <cellStyle name="style1524051578704" xfId="1711"/>
    <cellStyle name="style1524051578724" xfId="1712"/>
    <cellStyle name="style1524051578744" xfId="1713"/>
    <cellStyle name="style1524051578765" xfId="1714"/>
    <cellStyle name="style1524051578787" xfId="1715"/>
    <cellStyle name="style1524051578827" xfId="1716"/>
    <cellStyle name="style1524051578847" xfId="1717"/>
    <cellStyle name="style1524051578853" xfId="1718"/>
    <cellStyle name="style1524051578887" xfId="1719"/>
    <cellStyle name="style1524051578927" xfId="1720"/>
    <cellStyle name="style1524051578947" xfId="1721"/>
    <cellStyle name="style1524051578967" xfId="1722"/>
    <cellStyle name="style1524051578977" xfId="1723"/>
    <cellStyle name="style1524051578988" xfId="1724"/>
    <cellStyle name="style1524051579004" xfId="1725"/>
    <cellStyle name="style1524051579022" xfId="1726"/>
    <cellStyle name="style1524051579043" xfId="1727"/>
    <cellStyle name="style1524051579076" xfId="1728"/>
    <cellStyle name="style1524051579096" xfId="1729"/>
    <cellStyle name="style1524051579106" xfId="1730"/>
    <cellStyle name="style1524051579126" xfId="1731"/>
    <cellStyle name="style1524051579156" xfId="1732"/>
    <cellStyle name="style1524051579166" xfId="1733"/>
    <cellStyle name="style1524051579186" xfId="1734"/>
    <cellStyle name="style1524051579196" xfId="1735"/>
    <cellStyle name="style1524051579228" xfId="1736"/>
    <cellStyle name="style1524051579248" xfId="1737"/>
    <cellStyle name="style1524051579268" xfId="1738"/>
    <cellStyle name="style1524051579349" xfId="1739"/>
    <cellStyle name="style1524739478948" xfId="3044"/>
    <cellStyle name="style1524739478994" xfId="3045"/>
    <cellStyle name="style1524739479026" xfId="3046"/>
    <cellStyle name="style1524739479057" xfId="3047"/>
    <cellStyle name="style1524739479088" xfId="3048"/>
    <cellStyle name="style1524739479135" xfId="3049"/>
    <cellStyle name="style1524739479166" xfId="3050"/>
    <cellStyle name="style1524739479197" xfId="3051"/>
    <cellStyle name="style1524739479213" xfId="3052"/>
    <cellStyle name="style1524739479244" xfId="3053"/>
    <cellStyle name="style1524739479260" xfId="3054"/>
    <cellStyle name="style1524739479276" xfId="3055"/>
    <cellStyle name="style1524739479292" xfId="3056"/>
    <cellStyle name="style1524739479328" xfId="3057"/>
    <cellStyle name="style1524739479375" xfId="3058"/>
    <cellStyle name="style1524739479406" xfId="3059"/>
    <cellStyle name="style1524739479437" xfId="3060"/>
    <cellStyle name="style1524739479468" xfId="3061"/>
    <cellStyle name="style1524739479484" xfId="3062"/>
    <cellStyle name="style1524739479515" xfId="3063"/>
    <cellStyle name="style1524739479546" xfId="3064"/>
    <cellStyle name="style1524739479562" xfId="3065"/>
    <cellStyle name="style1524739479609" xfId="3066"/>
    <cellStyle name="style1524739479640" xfId="3067"/>
    <cellStyle name="style1524739479655" xfId="3068"/>
    <cellStyle name="style1524739479687" xfId="3069"/>
    <cellStyle name="style1524739479702" xfId="3070"/>
    <cellStyle name="style1524739479733" xfId="3071"/>
    <cellStyle name="style1524739479749" xfId="3072"/>
    <cellStyle name="style1524739479780" xfId="3073"/>
    <cellStyle name="style1524739479796" xfId="3074"/>
    <cellStyle name="style1524739479827" xfId="3075"/>
    <cellStyle name="style1524739479843" xfId="3076"/>
    <cellStyle name="style1524739479874" xfId="3077"/>
    <cellStyle name="style1524739479889" xfId="3078"/>
    <cellStyle name="style1524739479905" xfId="3079"/>
    <cellStyle name="style1524739479952" xfId="3080"/>
    <cellStyle name="style1524739479967" xfId="3081"/>
    <cellStyle name="style1524739479983" xfId="3082"/>
    <cellStyle name="style1524739479999" xfId="3083"/>
    <cellStyle name="style1524739480030" xfId="3084"/>
    <cellStyle name="style1524739480045" xfId="3085"/>
    <cellStyle name="style1524739480061" xfId="3086"/>
    <cellStyle name="style1524739480092" xfId="3087"/>
    <cellStyle name="style1524739480108" xfId="3088"/>
    <cellStyle name="style1524739480139" xfId="3089"/>
    <cellStyle name="style1524739480155" xfId="3090"/>
    <cellStyle name="style1524739480186" xfId="3091"/>
    <cellStyle name="style1524739480201" xfId="3092"/>
    <cellStyle name="style1524739480233" xfId="3093"/>
    <cellStyle name="style1524746182636" xfId="1740"/>
    <cellStyle name="style1524746182636 2" xfId="1741"/>
    <cellStyle name="style1524746182659" xfId="1742"/>
    <cellStyle name="style1524746182659 2" xfId="1743"/>
    <cellStyle name="style1524746182680" xfId="1744"/>
    <cellStyle name="style1524746182680 2" xfId="1745"/>
    <cellStyle name="style1524746182700" xfId="1746"/>
    <cellStyle name="style1524746182700 2" xfId="1747"/>
    <cellStyle name="style1524746182720" xfId="1748"/>
    <cellStyle name="style1524746182720 2" xfId="1749"/>
    <cellStyle name="style1524746182740" xfId="1750"/>
    <cellStyle name="style1524746182740 2" xfId="1751"/>
    <cellStyle name="style1524746182756" xfId="1752"/>
    <cellStyle name="style1524746182756 2" xfId="1753"/>
    <cellStyle name="style1524746182777" xfId="1754"/>
    <cellStyle name="style1524746182777 2" xfId="1755"/>
    <cellStyle name="style1524746182793" xfId="1756"/>
    <cellStyle name="style1524746182793 2" xfId="1757"/>
    <cellStyle name="style1524746182815" xfId="1758"/>
    <cellStyle name="style1524746182815 2" xfId="1759"/>
    <cellStyle name="style1524746182836" xfId="1760"/>
    <cellStyle name="style1524746182836 2" xfId="1761"/>
    <cellStyle name="style1524746182857" xfId="1762"/>
    <cellStyle name="style1524746182857 2" xfId="1763"/>
    <cellStyle name="style1524746182878" xfId="1764"/>
    <cellStyle name="style1524746182878 2" xfId="1765"/>
    <cellStyle name="style1524746182898" xfId="1766"/>
    <cellStyle name="style1524746182898 2" xfId="1767"/>
    <cellStyle name="style1524746182948" xfId="1768"/>
    <cellStyle name="style1524746182948 2" xfId="1769"/>
    <cellStyle name="style1524746182970" xfId="1770"/>
    <cellStyle name="style1524746182970 2" xfId="1771"/>
    <cellStyle name="style1524746182986" xfId="1772"/>
    <cellStyle name="style1524746182986 2" xfId="1773"/>
    <cellStyle name="style1524746183004" xfId="1774"/>
    <cellStyle name="style1524746183004 2" xfId="1775"/>
    <cellStyle name="style1524746183024" xfId="1776"/>
    <cellStyle name="style1524746183024 2" xfId="1777"/>
    <cellStyle name="style1524746183044" xfId="1778"/>
    <cellStyle name="style1524746183044 2" xfId="1779"/>
    <cellStyle name="style1524746183066" xfId="1780"/>
    <cellStyle name="style1524746183066 2" xfId="1781"/>
    <cellStyle name="style1524746183084" xfId="1782"/>
    <cellStyle name="style1524746183084 2" xfId="1783"/>
    <cellStyle name="style1524746183099" xfId="1784"/>
    <cellStyle name="style1524746183099 2" xfId="1785"/>
    <cellStyle name="style1524746183116" xfId="1786"/>
    <cellStyle name="style1524746183116 2" xfId="1787"/>
    <cellStyle name="style1524746183132" xfId="1788"/>
    <cellStyle name="style1524746183132 2" xfId="1789"/>
    <cellStyle name="style1524746183153" xfId="1790"/>
    <cellStyle name="style1524746183153 2" xfId="1791"/>
    <cellStyle name="style1524746183174" xfId="1792"/>
    <cellStyle name="style1524746183174 2" xfId="1793"/>
    <cellStyle name="style1524746183194" xfId="1794"/>
    <cellStyle name="style1524746183194 2" xfId="1795"/>
    <cellStyle name="style1524746183214" xfId="1796"/>
    <cellStyle name="style1524746183214 2" xfId="1797"/>
    <cellStyle name="style1524746183263" xfId="1798"/>
    <cellStyle name="style1524746183263 2" xfId="1799"/>
    <cellStyle name="style1524746183284" xfId="1800"/>
    <cellStyle name="style1524746183284 2" xfId="1801"/>
    <cellStyle name="style1524746183305" xfId="1802"/>
    <cellStyle name="style1524746183305 2" xfId="1803"/>
    <cellStyle name="style1524746183326" xfId="1804"/>
    <cellStyle name="style1524746183326 2" xfId="1805"/>
    <cellStyle name="style1524746183348" xfId="1806"/>
    <cellStyle name="style1524746183348 2" xfId="1807"/>
    <cellStyle name="style1524746183369" xfId="1808"/>
    <cellStyle name="style1524746183369 2" xfId="1809"/>
    <cellStyle name="style1524746183389" xfId="1810"/>
    <cellStyle name="style1524746183389 2" xfId="1811"/>
    <cellStyle name="style1524746183409" xfId="1812"/>
    <cellStyle name="style1524746183409 2" xfId="1813"/>
    <cellStyle name="style1524746183430" xfId="1814"/>
    <cellStyle name="style1524746183430 2" xfId="1815"/>
    <cellStyle name="style1524746183446" xfId="1816"/>
    <cellStyle name="style1524746183446 2" xfId="1817"/>
    <cellStyle name="style1524746183463" xfId="1818"/>
    <cellStyle name="style1524746183463 2" xfId="1819"/>
    <cellStyle name="style1524746183483" xfId="1820"/>
    <cellStyle name="style1524746183483 2" xfId="1821"/>
    <cellStyle name="style1524746183499" xfId="1822"/>
    <cellStyle name="style1524746183499 2" xfId="1823"/>
    <cellStyle name="style1524746183516" xfId="1824"/>
    <cellStyle name="style1524746183516 2" xfId="1825"/>
    <cellStyle name="style1524746183537" xfId="1826"/>
    <cellStyle name="style1524746183537 2" xfId="1827"/>
    <cellStyle name="style1524746183594" xfId="1828"/>
    <cellStyle name="style1524746183594 2" xfId="1829"/>
    <cellStyle name="style1524746183615" xfId="1830"/>
    <cellStyle name="style1524746183615 2" xfId="1831"/>
    <cellStyle name="style1524746183638" xfId="1832"/>
    <cellStyle name="style1524746183638 2" xfId="1833"/>
    <cellStyle name="style1524746183655" xfId="1834"/>
    <cellStyle name="style1524746183655 2" xfId="1835"/>
    <cellStyle name="style1524746183680" xfId="1836"/>
    <cellStyle name="style1524746183680 2" xfId="1837"/>
    <cellStyle name="style1524746183744" xfId="1838"/>
    <cellStyle name="style1524746183744 2" xfId="1839"/>
    <cellStyle name="style1524746183766" xfId="1840"/>
    <cellStyle name="style1524746183766 2" xfId="1841"/>
    <cellStyle name="style1524746183785" xfId="1842"/>
    <cellStyle name="style1524746183785 2" xfId="1843"/>
    <cellStyle name="style1524746183803" xfId="1844"/>
    <cellStyle name="style1524746183803 2" xfId="1845"/>
    <cellStyle name="style1524746183824" xfId="1846"/>
    <cellStyle name="style1524746183824 2" xfId="1847"/>
    <cellStyle name="style1524746183843" xfId="1848"/>
    <cellStyle name="style1524746183843 2" xfId="1849"/>
    <cellStyle name="style1524746183931" xfId="1850"/>
    <cellStyle name="style1524746183931 2" xfId="1851"/>
    <cellStyle name="style1524746183947" xfId="1852"/>
    <cellStyle name="style1524746183947 2" xfId="1853"/>
    <cellStyle name="style1524746183964" xfId="1854"/>
    <cellStyle name="style1524746183964 2" xfId="1855"/>
    <cellStyle name="style1524746183981" xfId="1856"/>
    <cellStyle name="style1524746183981 2" xfId="1857"/>
    <cellStyle name="style1524746183997" xfId="1858"/>
    <cellStyle name="style1524746183997 2" xfId="1859"/>
    <cellStyle name="style1524746184035" xfId="1860"/>
    <cellStyle name="style1524746184035 2" xfId="1861"/>
    <cellStyle name="style1524746184067" xfId="1862"/>
    <cellStyle name="style1524746184067 2" xfId="1863"/>
    <cellStyle name="style1524746184084" xfId="1864"/>
    <cellStyle name="style1524746184084 2" xfId="1865"/>
    <cellStyle name="style1524746184101" xfId="1866"/>
    <cellStyle name="style1524746184101 2" xfId="1867"/>
    <cellStyle name="style1524746184141" xfId="1868"/>
    <cellStyle name="style1524746184141 2" xfId="1869"/>
    <cellStyle name="style1524746184159" xfId="1870"/>
    <cellStyle name="style1524746184159 2" xfId="1871"/>
    <cellStyle name="style1524746184175" xfId="1872"/>
    <cellStyle name="style1524746184175 2" xfId="1873"/>
    <cellStyle name="style1524746184192" xfId="1874"/>
    <cellStyle name="style1524746184192 2" xfId="1875"/>
    <cellStyle name="style1524746184213" xfId="1876"/>
    <cellStyle name="style1524746184213 2" xfId="1877"/>
    <cellStyle name="style1524746184235" xfId="1878"/>
    <cellStyle name="style1524746184235 2" xfId="1879"/>
    <cellStyle name="style1524746184253" xfId="1880"/>
    <cellStyle name="style1524746184253 2" xfId="1881"/>
    <cellStyle name="style1524746184335" xfId="1882"/>
    <cellStyle name="style1524746184335 2" xfId="1883"/>
    <cellStyle name="style1524746184351" xfId="1884"/>
    <cellStyle name="style1524746184351 2" xfId="1885"/>
    <cellStyle name="style1524746184369" xfId="1886"/>
    <cellStyle name="style1524746184369 2" xfId="1887"/>
    <cellStyle name="style1524746184441" xfId="1888"/>
    <cellStyle name="style1524746184441 2" xfId="1889"/>
    <cellStyle name="style1524746184479" xfId="1890"/>
    <cellStyle name="style1524746184479 2" xfId="1891"/>
    <cellStyle name="style1524746184501" xfId="1892"/>
    <cellStyle name="style1524746184501 2" xfId="1893"/>
    <cellStyle name="style1524825725730" xfId="3094"/>
    <cellStyle name="style1524825725790" xfId="3095"/>
    <cellStyle name="style1524825725830" xfId="3096"/>
    <cellStyle name="style1524825725860" xfId="3097"/>
    <cellStyle name="style1524825725890" xfId="3098"/>
    <cellStyle name="style1524825725940" xfId="3099"/>
    <cellStyle name="style1524825725970" xfId="3100"/>
    <cellStyle name="style1524825726000" xfId="3101"/>
    <cellStyle name="style1524825726030" xfId="3102"/>
    <cellStyle name="style1524825726050" xfId="3103"/>
    <cellStyle name="style1524825726070" xfId="3104"/>
    <cellStyle name="style1524825726100" xfId="3105"/>
    <cellStyle name="style1524825726120" xfId="3106"/>
    <cellStyle name="style1524825726170" xfId="3107"/>
    <cellStyle name="style1524825726190" xfId="3108"/>
    <cellStyle name="style1524825726220" xfId="3109"/>
    <cellStyle name="style1524825726250" xfId="3110"/>
    <cellStyle name="style1524825726280" xfId="3111"/>
    <cellStyle name="style1524825726310" xfId="3112"/>
    <cellStyle name="style1524825726340" xfId="3113"/>
    <cellStyle name="style1524825726372" xfId="3114"/>
    <cellStyle name="style1524825726412" xfId="3115"/>
    <cellStyle name="style1524825726432" xfId="3116"/>
    <cellStyle name="style1524825726462" xfId="3117"/>
    <cellStyle name="style1524825726482" xfId="3118"/>
    <cellStyle name="style1524825726502" xfId="3119"/>
    <cellStyle name="style1524825726532" xfId="3120"/>
    <cellStyle name="style1524825726552" xfId="3121"/>
    <cellStyle name="style1524825726572" xfId="3122"/>
    <cellStyle name="style1524825726612" xfId="3123"/>
    <cellStyle name="style1524825726642" xfId="3124"/>
    <cellStyle name="style1524825726662" xfId="3125"/>
    <cellStyle name="style1524825726692" xfId="3126"/>
    <cellStyle name="style1524825726712" xfId="3127"/>
    <cellStyle name="style1524825726732" xfId="3128"/>
    <cellStyle name="style1524825726752" xfId="3129"/>
    <cellStyle name="style1524825726762" xfId="3130"/>
    <cellStyle name="style1524825726782" xfId="3131"/>
    <cellStyle name="style1524825726822" xfId="3132"/>
    <cellStyle name="style1524825726842" xfId="3133"/>
    <cellStyle name="style1524825726862" xfId="3134"/>
    <cellStyle name="style1524825726882" xfId="3135"/>
    <cellStyle name="style1524825726902" xfId="3136"/>
    <cellStyle name="style1524825726922" xfId="3137"/>
    <cellStyle name="style1524825726952" xfId="3138"/>
    <cellStyle name="style1524825726963" xfId="3139"/>
    <cellStyle name="style1524825726983" xfId="3140"/>
    <cellStyle name="style1524825727044" xfId="3141"/>
    <cellStyle name="style1524825727064" xfId="3142"/>
    <cellStyle name="style1524825727094" xfId="3143"/>
    <cellStyle name="style1526900948123" xfId="1894"/>
    <cellStyle name="style1526900948204" xfId="1895"/>
    <cellStyle name="style1526900948242" xfId="1896"/>
    <cellStyle name="style1526900948253" xfId="1897"/>
    <cellStyle name="style1526900948309" xfId="1898"/>
    <cellStyle name="style1526900948326" xfId="1899"/>
    <cellStyle name="style1526900948368" xfId="1900"/>
    <cellStyle name="style1526900948398" xfId="1901"/>
    <cellStyle name="style1526900948415" xfId="1902"/>
    <cellStyle name="style1526900948457" xfId="1903"/>
    <cellStyle name="style1526900948477" xfId="1904"/>
    <cellStyle name="style1526900948507" xfId="1905"/>
    <cellStyle name="style1526900948518" xfId="1906"/>
    <cellStyle name="style1526900948575" xfId="1907"/>
    <cellStyle name="style1526900948621" xfId="1908"/>
    <cellStyle name="style1526900948641" xfId="1909"/>
    <cellStyle name="style1526900948670" xfId="1910"/>
    <cellStyle name="style1526900948694" xfId="1911"/>
    <cellStyle name="style1526900948719" xfId="1912"/>
    <cellStyle name="style1526900948756" xfId="1913"/>
    <cellStyle name="style1526900948788" xfId="1914"/>
    <cellStyle name="style1526900948808" xfId="1915"/>
    <cellStyle name="style1526900948818" xfId="1916"/>
    <cellStyle name="style1526900948827" xfId="1917"/>
    <cellStyle name="style1526900948852" xfId="1918"/>
    <cellStyle name="style1526900948876" xfId="1919"/>
    <cellStyle name="style1526900948901" xfId="1920"/>
    <cellStyle name="style1526900948924" xfId="1921"/>
    <cellStyle name="style1526900948959" xfId="1922"/>
    <cellStyle name="style1526900948989" xfId="1923"/>
    <cellStyle name="style1526900949009" xfId="1924"/>
    <cellStyle name="style1526900949049" xfId="1925"/>
    <cellStyle name="style1526900949077" xfId="1926"/>
    <cellStyle name="style1526900949100" xfId="1927"/>
    <cellStyle name="style1526900949122" xfId="1928"/>
    <cellStyle name="style1526900949144" xfId="1929"/>
    <cellStyle name="style1526900949185" xfId="1930"/>
    <cellStyle name="style1526900949195" xfId="1931"/>
    <cellStyle name="style1526900949206" xfId="1932"/>
    <cellStyle name="style1526900949234" xfId="1933"/>
    <cellStyle name="style1526900949254" xfId="1934"/>
    <cellStyle name="style1526900949275" xfId="1935"/>
    <cellStyle name="style1526900949295" xfId="1936"/>
    <cellStyle name="style1526900949326" xfId="1937"/>
    <cellStyle name="style1526900949351" xfId="1938"/>
    <cellStyle name="style1526900949388" xfId="1939"/>
    <cellStyle name="style1526900949422" xfId="1940"/>
    <cellStyle name="style1526900949465" xfId="1941"/>
    <cellStyle name="style1526900949556" xfId="1942"/>
    <cellStyle name="style1526900949569" xfId="1943"/>
    <cellStyle name="style1526900949604" xfId="1944"/>
    <cellStyle name="style1526900949622" xfId="1945"/>
    <cellStyle name="style1526900949640" xfId="1946"/>
    <cellStyle name="style1526900949721" xfId="1947"/>
    <cellStyle name="style1526900949739" xfId="1948"/>
    <cellStyle name="style1526900949757" xfId="1949"/>
    <cellStyle name="style1526900949774" xfId="1950"/>
    <cellStyle name="style1526900949792" xfId="1951"/>
    <cellStyle name="style1526900949815" xfId="1952"/>
    <cellStyle name="style1526900949842" xfId="1953"/>
    <cellStyle name="style1526900949862" xfId="1954"/>
    <cellStyle name="style1526900949882" xfId="1955"/>
    <cellStyle name="style1526900949903" xfId="1956"/>
    <cellStyle name="style1526900949922" xfId="1957"/>
    <cellStyle name="style1526900949968" xfId="1958"/>
    <cellStyle name="style1526900949986" xfId="1959"/>
    <cellStyle name="style1526900950008" xfId="1960"/>
    <cellStyle name="style1526900950032" xfId="1961"/>
    <cellStyle name="style1526900950051" xfId="1962"/>
    <cellStyle name="style1526900950150" xfId="1963"/>
    <cellStyle name="style1526900950218" xfId="1964"/>
    <cellStyle name="style1526900950252" xfId="1965"/>
    <cellStyle name="style1526900950320" xfId="1966"/>
    <cellStyle name="style1526900950351" xfId="1967"/>
    <cellStyle name="style1526914966082" xfId="1968"/>
    <cellStyle name="style1526914966113" xfId="1969"/>
    <cellStyle name="style1526914966129" xfId="1970"/>
    <cellStyle name="style1526914966160" xfId="1971"/>
    <cellStyle name="style1526914966175" xfId="1972"/>
    <cellStyle name="style1526914966191" xfId="1973"/>
    <cellStyle name="style1526914966207" xfId="1974"/>
    <cellStyle name="style1526914966222" xfId="1975"/>
    <cellStyle name="style1526914966238" xfId="1976"/>
    <cellStyle name="style1526914966253" xfId="1977"/>
    <cellStyle name="style1526914966285" xfId="1978"/>
    <cellStyle name="style1526914966300" xfId="1979"/>
    <cellStyle name="style1526914966316" xfId="1980"/>
    <cellStyle name="style1526914966347" xfId="1981"/>
    <cellStyle name="style1526914966363" xfId="1982"/>
    <cellStyle name="style1526914966378" xfId="1983"/>
    <cellStyle name="style1526914966394" xfId="1984"/>
    <cellStyle name="style1526914966409" xfId="1985"/>
    <cellStyle name="style1526914966425" xfId="1986"/>
    <cellStyle name="style1526914966456" xfId="1987"/>
    <cellStyle name="style1526914966472" xfId="1988"/>
    <cellStyle name="style1526914966487" xfId="1989"/>
    <cellStyle name="style1526914966503" xfId="1990"/>
    <cellStyle name="style1526914966519" xfId="1991"/>
    <cellStyle name="style1526914966534" xfId="1992"/>
    <cellStyle name="style1526914966550" xfId="1993"/>
    <cellStyle name="style1526914966565" xfId="1994"/>
    <cellStyle name="style1526914966628" xfId="1995"/>
    <cellStyle name="style1526914966643" xfId="1996"/>
    <cellStyle name="style1526914966659" xfId="1997"/>
    <cellStyle name="style1526914966690" xfId="1998"/>
    <cellStyle name="style1526914966706" xfId="1999"/>
    <cellStyle name="style1526914966721" xfId="2000"/>
    <cellStyle name="style1526914966737" xfId="2001"/>
    <cellStyle name="style1526914966768" xfId="2002"/>
    <cellStyle name="style1526914966784" xfId="2003"/>
    <cellStyle name="style1526914966799" xfId="2004"/>
    <cellStyle name="style1526914966831" xfId="2005"/>
    <cellStyle name="style1526914966846" xfId="2006"/>
    <cellStyle name="style1526914966862" xfId="2007"/>
    <cellStyle name="style1526914966877" xfId="2008"/>
    <cellStyle name="style1526914966893" xfId="2009"/>
    <cellStyle name="style1526914966909" xfId="2010"/>
    <cellStyle name="style1526914966924" xfId="2011"/>
    <cellStyle name="style1526914966955" xfId="2012"/>
    <cellStyle name="style1526914966971" xfId="2013"/>
    <cellStyle name="style1526914966987" xfId="2014"/>
    <cellStyle name="style1526914967002" xfId="2015"/>
    <cellStyle name="style1526914967033" xfId="2016"/>
    <cellStyle name="style1526914967111" xfId="2017"/>
    <cellStyle name="style1526914967143" xfId="2018"/>
    <cellStyle name="style1526914967158" xfId="2019"/>
    <cellStyle name="style1526914967174" xfId="2020"/>
    <cellStyle name="style1526914967189" xfId="2021"/>
    <cellStyle name="style1526914967236" xfId="2022"/>
    <cellStyle name="style1526914967252" xfId="2023"/>
    <cellStyle name="style1526914967267" xfId="2024"/>
    <cellStyle name="style1526914967283" xfId="2025"/>
    <cellStyle name="style1526914967299" xfId="2026"/>
    <cellStyle name="style1526914967314" xfId="2027"/>
    <cellStyle name="style1526914967330" xfId="2028"/>
    <cellStyle name="style1526914967345" xfId="2029"/>
    <cellStyle name="style1526914967361" xfId="2030"/>
    <cellStyle name="style1526914967423" xfId="2031"/>
    <cellStyle name="style1526914967439" xfId="2032"/>
    <cellStyle name="style1526914967455" xfId="2033"/>
    <cellStyle name="style1526914967470" xfId="2034"/>
    <cellStyle name="style1526914967486" xfId="2035"/>
    <cellStyle name="style1526914967517" xfId="2036"/>
    <cellStyle name="style1526914967533" xfId="2037"/>
    <cellStyle name="style1526914967564" xfId="2038"/>
    <cellStyle name="style1526914967579" xfId="2039"/>
    <cellStyle name="style1526914967595" xfId="2040"/>
    <cellStyle name="style1526914967611" xfId="2041"/>
    <cellStyle name="style1526914967673" xfId="2042"/>
    <cellStyle name="style1526914967735" xfId="2043"/>
    <cellStyle name="style1526974184680" xfId="2044"/>
    <cellStyle name="style1526974184733" xfId="2045"/>
    <cellStyle name="style1526974184764" xfId="2046"/>
    <cellStyle name="style1526974184793" xfId="2047"/>
    <cellStyle name="style1526974184824" xfId="2048"/>
    <cellStyle name="style1526974184854" xfId="2049"/>
    <cellStyle name="style1526974184877" xfId="2050"/>
    <cellStyle name="style1526974184905" xfId="2051"/>
    <cellStyle name="style1526974184928" xfId="2052"/>
    <cellStyle name="style1526974184954" xfId="2053"/>
    <cellStyle name="style1526974184980" xfId="2054"/>
    <cellStyle name="style1526974185032" xfId="2055"/>
    <cellStyle name="style1526974185061" xfId="2056"/>
    <cellStyle name="style1526974185088" xfId="2057"/>
    <cellStyle name="style1526974185114" xfId="2058"/>
    <cellStyle name="style1526974185145" xfId="2059"/>
    <cellStyle name="style1526974185167" xfId="2060"/>
    <cellStyle name="style1526974185194" xfId="2061"/>
    <cellStyle name="style1526974185220" xfId="2062"/>
    <cellStyle name="style1526974185246" xfId="2063"/>
    <cellStyle name="style1526974185275" xfId="2064"/>
    <cellStyle name="style1526974185297" xfId="2065"/>
    <cellStyle name="style1526974185317" xfId="2066"/>
    <cellStyle name="style1526974185338" xfId="2067"/>
    <cellStyle name="style1526974185382" xfId="2068"/>
    <cellStyle name="style1526974185407" xfId="2069"/>
    <cellStyle name="style1526974185434" xfId="2070"/>
    <cellStyle name="style1526974185460" xfId="2071"/>
    <cellStyle name="style1526974185484" xfId="2072"/>
    <cellStyle name="style1526974185509" xfId="2073"/>
    <cellStyle name="style1526974185535" xfId="2074"/>
    <cellStyle name="style1526974185560" xfId="2075"/>
    <cellStyle name="style1526974185591" xfId="2076"/>
    <cellStyle name="style1526974185629" xfId="2077"/>
    <cellStyle name="style1526974185655" xfId="2078"/>
    <cellStyle name="style1526974185678" xfId="2079"/>
    <cellStyle name="style1526974185701" xfId="2080"/>
    <cellStyle name="style1526974185749" xfId="2081"/>
    <cellStyle name="style1526974185768" xfId="2082"/>
    <cellStyle name="style1526974185787" xfId="2083"/>
    <cellStyle name="style1526974185810" xfId="2084"/>
    <cellStyle name="style1526974185831" xfId="2085"/>
    <cellStyle name="style1526974185851" xfId="2086"/>
    <cellStyle name="style1526974185875" xfId="2087"/>
    <cellStyle name="style1526974185923" xfId="2088"/>
    <cellStyle name="style1526974185946" xfId="2089"/>
    <cellStyle name="style1526974185975" xfId="2090"/>
    <cellStyle name="style1526974185993" xfId="2091"/>
    <cellStyle name="style1526974186045" xfId="2092"/>
    <cellStyle name="style1526974186142" xfId="2093"/>
    <cellStyle name="style1526974186166" xfId="2094"/>
    <cellStyle name="style1526974186201" xfId="2095"/>
    <cellStyle name="style1526974186220" xfId="2096"/>
    <cellStyle name="style1526974186259" xfId="2097"/>
    <cellStyle name="style1526974186311" xfId="2098"/>
    <cellStyle name="style1526974186328" xfId="2099"/>
    <cellStyle name="style1526974186346" xfId="2100"/>
    <cellStyle name="style1526974186367" xfId="2101"/>
    <cellStyle name="style1526974186386" xfId="2102"/>
    <cellStyle name="style1526974186407" xfId="2103"/>
    <cellStyle name="style1526974186426" xfId="2104"/>
    <cellStyle name="style1526974186443" xfId="2105"/>
    <cellStyle name="style1526974186484" xfId="2106"/>
    <cellStyle name="style1526974186523" xfId="2107"/>
    <cellStyle name="style1526974186542" xfId="2108"/>
    <cellStyle name="style1526974186561" xfId="2109"/>
    <cellStyle name="style1526974186581" xfId="2110"/>
    <cellStyle name="style1526974186605" xfId="2111"/>
    <cellStyle name="style1526974186628" xfId="2112"/>
    <cellStyle name="style1526974186647" xfId="2113"/>
    <cellStyle name="style1526974186712" xfId="2114"/>
    <cellStyle name="style1526974186733" xfId="2115"/>
    <cellStyle name="style1526974186750" xfId="2116"/>
    <cellStyle name="style1526974186771" xfId="2117"/>
    <cellStyle name="style1526974186886" xfId="2118"/>
    <cellStyle name="style1526974186927" xfId="2119"/>
    <cellStyle name="style1526974186949" xfId="2120"/>
    <cellStyle name="style1527233656992" xfId="2121"/>
    <cellStyle name="style1527233657039" xfId="2122"/>
    <cellStyle name="style1527233657086" xfId="2123"/>
    <cellStyle name="style1527233657117" xfId="2124"/>
    <cellStyle name="style1527233657148" xfId="2125"/>
    <cellStyle name="style1527233657179" xfId="2126"/>
    <cellStyle name="style1527233657195" xfId="2127"/>
    <cellStyle name="style1527233657226" xfId="2128"/>
    <cellStyle name="style1527233657242" xfId="2129"/>
    <cellStyle name="style1527233657273" xfId="2130"/>
    <cellStyle name="style1527233657304" xfId="2131"/>
    <cellStyle name="style1527233657335" xfId="2132"/>
    <cellStyle name="style1527233657367" xfId="2133"/>
    <cellStyle name="style1527233657382" xfId="2134"/>
    <cellStyle name="style1527233657413" xfId="2135"/>
    <cellStyle name="style1527233657445" xfId="2136"/>
    <cellStyle name="style1527233657460" xfId="2137"/>
    <cellStyle name="style1527233657523" xfId="2138"/>
    <cellStyle name="style1527233657538" xfId="2139"/>
    <cellStyle name="style1527233657569" xfId="2140"/>
    <cellStyle name="style1527233657601" xfId="2141"/>
    <cellStyle name="style1527233657616" xfId="2142"/>
    <cellStyle name="style1527233657647" xfId="2143"/>
    <cellStyle name="style1527233657663" xfId="2144"/>
    <cellStyle name="style1527233657679" xfId="2145"/>
    <cellStyle name="style1527233657694" xfId="2146"/>
    <cellStyle name="style1527233657725" xfId="2147"/>
    <cellStyle name="style1527233657741" xfId="2148"/>
    <cellStyle name="style1527233657772" xfId="2149"/>
    <cellStyle name="style1527233657788" xfId="2150"/>
    <cellStyle name="style1527233657819" xfId="2151"/>
    <cellStyle name="style1527233657835" xfId="2152"/>
    <cellStyle name="style1527233657866" xfId="2153"/>
    <cellStyle name="style1527233657881" xfId="2154"/>
    <cellStyle name="style1527233657913" xfId="2155"/>
    <cellStyle name="style1527233657928" xfId="2156"/>
    <cellStyle name="style1527233657959" xfId="2157"/>
    <cellStyle name="style1527233657975" xfId="2158"/>
    <cellStyle name="style1527233658022" xfId="2159"/>
    <cellStyle name="style1527233658037" xfId="2160"/>
    <cellStyle name="style1527233658053" xfId="2161"/>
    <cellStyle name="style1527233658069" xfId="2162"/>
    <cellStyle name="style1527233658084" xfId="2163"/>
    <cellStyle name="style1527233658115" xfId="2164"/>
    <cellStyle name="style1527233658162" xfId="2165"/>
    <cellStyle name="style1527233658178" xfId="2166"/>
    <cellStyle name="style1527233658209" xfId="2167"/>
    <cellStyle name="style1527233658225" xfId="2168"/>
    <cellStyle name="style1527233658256" xfId="2169"/>
    <cellStyle name="style1527233658349" xfId="2170"/>
    <cellStyle name="style1527233658365" xfId="2171"/>
    <cellStyle name="style1527233658396" xfId="2172"/>
    <cellStyle name="style1527233658412" xfId="2173"/>
    <cellStyle name="style1527233658427" xfId="2174"/>
    <cellStyle name="style1527233658490" xfId="2175"/>
    <cellStyle name="style1527233658505" xfId="2176"/>
    <cellStyle name="style1527233658521" xfId="2177"/>
    <cellStyle name="style1527233658537" xfId="2178"/>
    <cellStyle name="style1527233658552" xfId="2179"/>
    <cellStyle name="style1527233658583" xfId="2180"/>
    <cellStyle name="style1527233658599" xfId="2181"/>
    <cellStyle name="style1527233658615" xfId="2182"/>
    <cellStyle name="style1527233658630" xfId="2183"/>
    <cellStyle name="style1527233658708" xfId="2184"/>
    <cellStyle name="style1527233658724" xfId="2185"/>
    <cellStyle name="style1527233658739" xfId="2186"/>
    <cellStyle name="style1527233658755" xfId="2187"/>
    <cellStyle name="style1527233658786" xfId="2188"/>
    <cellStyle name="style1527233658802" xfId="2189"/>
    <cellStyle name="style1527233658833" xfId="2190"/>
    <cellStyle name="style1527233658880" xfId="2191"/>
    <cellStyle name="style1527233658895" xfId="2192"/>
    <cellStyle name="style1527233658911" xfId="2193"/>
    <cellStyle name="style1527233658927" xfId="2194"/>
    <cellStyle name="style1527233659051" xfId="2195"/>
    <cellStyle name="style1527233659098" xfId="2196"/>
    <cellStyle name="style1527233659114" xfId="2197"/>
    <cellStyle name="style1527584088610" xfId="2198"/>
    <cellStyle name="style1527584088726" xfId="2199"/>
    <cellStyle name="style1527584088772" xfId="2200"/>
    <cellStyle name="style1527584088793" xfId="2201"/>
    <cellStyle name="style1527584088821" xfId="2202"/>
    <cellStyle name="style1527584088850" xfId="2203"/>
    <cellStyle name="style1527584088873" xfId="2204"/>
    <cellStyle name="style1527584088902" xfId="2205"/>
    <cellStyle name="style1527584088926" xfId="2206"/>
    <cellStyle name="style1527584088968" xfId="2207"/>
    <cellStyle name="style1527584088988" xfId="2208"/>
    <cellStyle name="style1527584089009" xfId="2209"/>
    <cellStyle name="style1527584089031" xfId="2210"/>
    <cellStyle name="style1527584089065" xfId="2211"/>
    <cellStyle name="style1527584089127" xfId="2212"/>
    <cellStyle name="style1527584089159" xfId="2213"/>
    <cellStyle name="style1527584089180" xfId="2214"/>
    <cellStyle name="style1527584089209" xfId="2215"/>
    <cellStyle name="style1527584089235" xfId="2216"/>
    <cellStyle name="style1527584089261" xfId="2217"/>
    <cellStyle name="style1527584089308" xfId="2218"/>
    <cellStyle name="style1527584089317" xfId="2219"/>
    <cellStyle name="style1527584089337" xfId="2220"/>
    <cellStyle name="style1527584089357" xfId="2221"/>
    <cellStyle name="style1527584089377" xfId="2222"/>
    <cellStyle name="style1527584089403" xfId="2223"/>
    <cellStyle name="style1527584089429" xfId="2224"/>
    <cellStyle name="style1527584089455" xfId="2225"/>
    <cellStyle name="style1527584089479" xfId="2226"/>
    <cellStyle name="style1527584089505" xfId="2227"/>
    <cellStyle name="style1527584089531" xfId="2228"/>
    <cellStyle name="style1527584089580" xfId="2229"/>
    <cellStyle name="style1527584089606" xfId="2230"/>
    <cellStyle name="style1527584089634" xfId="2231"/>
    <cellStyle name="style1527584089659" xfId="2232"/>
    <cellStyle name="style1527584089683" xfId="2233"/>
    <cellStyle name="style1527584089707" xfId="2234"/>
    <cellStyle name="style1527584089735" xfId="2235"/>
    <cellStyle name="style1527584089753" xfId="2236"/>
    <cellStyle name="style1527584089771" xfId="2237"/>
    <cellStyle name="style1527584089810" xfId="2238"/>
    <cellStyle name="style1527584089830" xfId="2239"/>
    <cellStyle name="style1527584089840" xfId="2240"/>
    <cellStyle name="style1527584089870" xfId="2241"/>
    <cellStyle name="style1527584089915" xfId="2242"/>
    <cellStyle name="style1527584090032" xfId="2243"/>
    <cellStyle name="style1527584090064" xfId="2244"/>
    <cellStyle name="style1527584090082" xfId="2245"/>
    <cellStyle name="style1527584090117" xfId="2246"/>
    <cellStyle name="style1527584090244" xfId="2247"/>
    <cellStyle name="style1527584090268" xfId="2248"/>
    <cellStyle name="style1527584090311" xfId="2249"/>
    <cellStyle name="style1527584090321" xfId="2250"/>
    <cellStyle name="style1527584090362" xfId="2251"/>
    <cellStyle name="style1527584090433" xfId="2252"/>
    <cellStyle name="style1527584090452" xfId="2253"/>
    <cellStyle name="style1527584090470" xfId="2254"/>
    <cellStyle name="style1527584090489" xfId="2255"/>
    <cellStyle name="style1527584090507" xfId="2256"/>
    <cellStyle name="style1527584090530" xfId="2257"/>
    <cellStyle name="style1527584090549" xfId="2258"/>
    <cellStyle name="style1527584090567" xfId="2259"/>
    <cellStyle name="style1527584090586" xfId="2260"/>
    <cellStyle name="style1527584090649" xfId="2261"/>
    <cellStyle name="style1527584090668" xfId="2262"/>
    <cellStyle name="style1527584090686" xfId="2263"/>
    <cellStyle name="style1527584090704" xfId="2264"/>
    <cellStyle name="style1527584090726" xfId="2265"/>
    <cellStyle name="style1527584090767" xfId="2266"/>
    <cellStyle name="style1527584090777" xfId="2267"/>
    <cellStyle name="style1527584090810" xfId="2268"/>
    <cellStyle name="style1527584090831" xfId="2269"/>
    <cellStyle name="style1527584090876" xfId="2270"/>
    <cellStyle name="style1527584090897" xfId="2271"/>
    <cellStyle name="style1527584091011" xfId="2272"/>
    <cellStyle name="style1527584091063" xfId="2273"/>
    <cellStyle name="style1527584091087" xfId="2274"/>
    <cellStyle name="style1527680309005" xfId="2275"/>
    <cellStyle name="style1527680309116" xfId="2276"/>
    <cellStyle name="style1527680309156" xfId="2277"/>
    <cellStyle name="style1527680309188" xfId="2278"/>
    <cellStyle name="style1527680309219" xfId="2279"/>
    <cellStyle name="style1527680309248" xfId="2280"/>
    <cellStyle name="style1527680309271" xfId="2281"/>
    <cellStyle name="style1527680309298" xfId="2282"/>
    <cellStyle name="style1527680309322" xfId="2283"/>
    <cellStyle name="style1527680309348" xfId="2284"/>
    <cellStyle name="style1527680309375" xfId="2285"/>
    <cellStyle name="style1527680309401" xfId="2286"/>
    <cellStyle name="style1527680309430" xfId="2287"/>
    <cellStyle name="style1527680309461" xfId="2288"/>
    <cellStyle name="style1527680309535" xfId="2289"/>
    <cellStyle name="style1527680309569" xfId="2290"/>
    <cellStyle name="style1527680309590" xfId="2291"/>
    <cellStyle name="style1527680309617" xfId="2292"/>
    <cellStyle name="style1527680309642" xfId="2293"/>
    <cellStyle name="style1527680309667" xfId="2294"/>
    <cellStyle name="style1527680309696" xfId="2295"/>
    <cellStyle name="style1527680309718" xfId="2296"/>
    <cellStyle name="style1527680309738" xfId="2297"/>
    <cellStyle name="style1527680309758" xfId="2298"/>
    <cellStyle name="style1527680309779" xfId="2299"/>
    <cellStyle name="style1527680309804" xfId="2300"/>
    <cellStyle name="style1527680309831" xfId="2301"/>
    <cellStyle name="style1527680309854" xfId="2302"/>
    <cellStyle name="style1527680309877" xfId="2303"/>
    <cellStyle name="style1527680309927" xfId="2304"/>
    <cellStyle name="style1527680309953" xfId="2305"/>
    <cellStyle name="style1527680309976" xfId="2306"/>
    <cellStyle name="style1527680310000" xfId="2307"/>
    <cellStyle name="style1527680310028" xfId="2308"/>
    <cellStyle name="style1527680310051" xfId="2309"/>
    <cellStyle name="style1527680310074" xfId="2310"/>
    <cellStyle name="style1527680310098" xfId="2311"/>
    <cellStyle name="style1527680310124" xfId="2312"/>
    <cellStyle name="style1527680310143" xfId="2313"/>
    <cellStyle name="style1527680310161" xfId="2314"/>
    <cellStyle name="style1527680310183" xfId="2315"/>
    <cellStyle name="style1527680310201" xfId="2316"/>
    <cellStyle name="style1527680310219" xfId="2317"/>
    <cellStyle name="style1527680310267" xfId="2318"/>
    <cellStyle name="style1527680310313" xfId="2319"/>
    <cellStyle name="style1527680310337" xfId="2320"/>
    <cellStyle name="style1527680310365" xfId="2321"/>
    <cellStyle name="style1527680310383" xfId="2322"/>
    <cellStyle name="style1527680310413" xfId="2323"/>
    <cellStyle name="style1527680310520" xfId="2324"/>
    <cellStyle name="style1527680310543" xfId="2325"/>
    <cellStyle name="style1527680310579" xfId="2326"/>
    <cellStyle name="style1527680310597" xfId="2327"/>
    <cellStyle name="style1527680310614" xfId="2328"/>
    <cellStyle name="style1527680310671" xfId="2329"/>
    <cellStyle name="style1527680310690" xfId="2330"/>
    <cellStyle name="style1527680310709" xfId="2331"/>
    <cellStyle name="style1527680310754" xfId="2332"/>
    <cellStyle name="style1527680310772" xfId="2333"/>
    <cellStyle name="style1527680310796" xfId="2334"/>
    <cellStyle name="style1527680310815" xfId="2335"/>
    <cellStyle name="style1527680310833" xfId="2336"/>
    <cellStyle name="style1527680310851" xfId="2337"/>
    <cellStyle name="style1527680310893" xfId="2338"/>
    <cellStyle name="style1527680310914" xfId="2339"/>
    <cellStyle name="style1527680310932" xfId="2340"/>
    <cellStyle name="style1527680310951" xfId="2341"/>
    <cellStyle name="style1527680310975" xfId="2342"/>
    <cellStyle name="style1527680311028" xfId="2343"/>
    <cellStyle name="style1527680311047" xfId="2344"/>
    <cellStyle name="style1527680311096" xfId="2345"/>
    <cellStyle name="style1527680311120" xfId="2346"/>
    <cellStyle name="style1527680311138" xfId="2347"/>
    <cellStyle name="style1527680311162" xfId="2348"/>
    <cellStyle name="style1527680311305" xfId="2349"/>
    <cellStyle name="style1527680689296" xfId="2350"/>
    <cellStyle name="style1527680689320" xfId="2351"/>
    <cellStyle name="style1527680689341" xfId="2352"/>
    <cellStyle name="style1527680689361" xfId="2353"/>
    <cellStyle name="style1527680689382" xfId="2354"/>
    <cellStyle name="style1527680689402" xfId="2355"/>
    <cellStyle name="style1527680689419" xfId="2356"/>
    <cellStyle name="style1527680689440" xfId="2357"/>
    <cellStyle name="style1527680689456" xfId="2358"/>
    <cellStyle name="style1527680689477" xfId="2359"/>
    <cellStyle name="style1527680689497" xfId="2360"/>
    <cellStyle name="style1527680689546" xfId="2361"/>
    <cellStyle name="style1527680689567" xfId="2362"/>
    <cellStyle name="style1527680689588" xfId="2363"/>
    <cellStyle name="style1527680689609" xfId="2364"/>
    <cellStyle name="style1527680689632" xfId="2365"/>
    <cellStyle name="style1527680689648" xfId="2366"/>
    <cellStyle name="style1527680689666" xfId="2367"/>
    <cellStyle name="style1527680689687" xfId="2368"/>
    <cellStyle name="style1527680689708" xfId="2369"/>
    <cellStyle name="style1527680689730" xfId="2370"/>
    <cellStyle name="style1527680689747" xfId="2371"/>
    <cellStyle name="style1527680689764" xfId="2372"/>
    <cellStyle name="style1527680689810" xfId="2373"/>
    <cellStyle name="style1527680689827" xfId="2374"/>
    <cellStyle name="style1527680689849" xfId="2375"/>
    <cellStyle name="style1527680689870" xfId="2376"/>
    <cellStyle name="style1527680689890" xfId="2377"/>
    <cellStyle name="style1527680689911" xfId="2378"/>
    <cellStyle name="style1527680689932" xfId="2379"/>
    <cellStyle name="style1527680689953" xfId="2380"/>
    <cellStyle name="style1527680689974" xfId="2381"/>
    <cellStyle name="style1527680689994" xfId="2382"/>
    <cellStyle name="style1527680690017" xfId="2383"/>
    <cellStyle name="style1527680690039" xfId="2384"/>
    <cellStyle name="style1527680690088" xfId="2385"/>
    <cellStyle name="style1527680690109" xfId="2386"/>
    <cellStyle name="style1527680690131" xfId="2387"/>
    <cellStyle name="style1527680690147" xfId="2388"/>
    <cellStyle name="style1527680690164" xfId="2389"/>
    <cellStyle name="style1527680690184" xfId="2390"/>
    <cellStyle name="style1527680690201" xfId="2391"/>
    <cellStyle name="style1527680690217" xfId="2392"/>
    <cellStyle name="style1527680690238" xfId="2393"/>
    <cellStyle name="style1527680690267" xfId="2394"/>
    <cellStyle name="style1527680690290" xfId="2395"/>
    <cellStyle name="style1527680690316" xfId="2396"/>
    <cellStyle name="style1527680690333" xfId="2397"/>
    <cellStyle name="style1527680690363" xfId="2398"/>
    <cellStyle name="style1527680690473" xfId="2399"/>
    <cellStyle name="style1527680690495" xfId="2400"/>
    <cellStyle name="style1527680690528" xfId="2401"/>
    <cellStyle name="style1527680690545" xfId="2402"/>
    <cellStyle name="style1527680690564" xfId="2403"/>
    <cellStyle name="style1527680690617" xfId="2404"/>
    <cellStyle name="style1527680690665" xfId="2405"/>
    <cellStyle name="style1527680690683" xfId="2406"/>
    <cellStyle name="style1527680690700" xfId="2407"/>
    <cellStyle name="style1527680690717" xfId="2408"/>
    <cellStyle name="style1527680690740" xfId="2409"/>
    <cellStyle name="style1527680690758" xfId="2410"/>
    <cellStyle name="style1527680690775" xfId="2411"/>
    <cellStyle name="style1527680690792" xfId="2412"/>
    <cellStyle name="style1527680690829" xfId="2413"/>
    <cellStyle name="style1527680690848" xfId="2414"/>
    <cellStyle name="style1527680690865" xfId="2415"/>
    <cellStyle name="style1527680690883" xfId="2416"/>
    <cellStyle name="style1527680690906" xfId="2417"/>
    <cellStyle name="style1527680690957" xfId="2418"/>
    <cellStyle name="style1527680690976" xfId="2419"/>
    <cellStyle name="style1527680691020" xfId="2420"/>
    <cellStyle name="style1527680691040" xfId="2421"/>
    <cellStyle name="style1527680691057" xfId="2422"/>
    <cellStyle name="style1527680691077" xfId="2423"/>
    <cellStyle name="style1527680691209" xfId="2424"/>
    <cellStyle name="style1527755609872" xfId="2425"/>
    <cellStyle name="style1527755609898" xfId="2426"/>
    <cellStyle name="style1527755609919" xfId="2427"/>
    <cellStyle name="style1527755609941" xfId="2428"/>
    <cellStyle name="style1527755609962" xfId="2429"/>
    <cellStyle name="style1527755609983" xfId="2430"/>
    <cellStyle name="style1527755609999" xfId="2431"/>
    <cellStyle name="style1527755610021" xfId="2432"/>
    <cellStyle name="style1527755610037" xfId="2433"/>
    <cellStyle name="style1527755610058" xfId="2434"/>
    <cellStyle name="style1527755610078" xfId="2435"/>
    <cellStyle name="style1527755610099" xfId="2436"/>
    <cellStyle name="style1527755610120" xfId="2437"/>
    <cellStyle name="style1527755610141" xfId="2438"/>
    <cellStyle name="style1527755610162" xfId="2439"/>
    <cellStyle name="style1527755610184" xfId="2440"/>
    <cellStyle name="style1527755610200" xfId="2441"/>
    <cellStyle name="style1527755610219" xfId="2442"/>
    <cellStyle name="style1527755610240" xfId="2443"/>
    <cellStyle name="style1527755610261" xfId="2444"/>
    <cellStyle name="style1527755610283" xfId="2445"/>
    <cellStyle name="style1527755610301" xfId="2446"/>
    <cellStyle name="style1527755610318" xfId="2447"/>
    <cellStyle name="style1527755610335" xfId="2448"/>
    <cellStyle name="style1527755610352" xfId="2449"/>
    <cellStyle name="style1527755610373" xfId="2450"/>
    <cellStyle name="style1527755610427" xfId="2451"/>
    <cellStyle name="style1527755610448" xfId="2452"/>
    <cellStyle name="style1527755610468" xfId="2453"/>
    <cellStyle name="style1527755610489" xfId="2454"/>
    <cellStyle name="style1527755610511" xfId="2455"/>
    <cellStyle name="style1527755610532" xfId="2456"/>
    <cellStyle name="style1527755610553" xfId="2457"/>
    <cellStyle name="style1527755610576" xfId="2458"/>
    <cellStyle name="style1527755610598" xfId="2459"/>
    <cellStyle name="style1527755610619" xfId="2460"/>
    <cellStyle name="style1527755610639" xfId="2461"/>
    <cellStyle name="style1527755610662" xfId="2462"/>
    <cellStyle name="style1527755610679" xfId="2463"/>
    <cellStyle name="style1527755610695" xfId="2464"/>
    <cellStyle name="style1527755610717" xfId="2465"/>
    <cellStyle name="style1527755610734" xfId="2466"/>
    <cellStyle name="style1527755610750" xfId="2467"/>
    <cellStyle name="style1527755610771" xfId="2468"/>
    <cellStyle name="style1527755610802" xfId="2469"/>
    <cellStyle name="style1527755610824" xfId="2470"/>
    <cellStyle name="style1527755610850" xfId="2471"/>
    <cellStyle name="style1527755610867" xfId="2472"/>
    <cellStyle name="style1527755610893" xfId="2473"/>
    <cellStyle name="style1527755610993" xfId="2474"/>
    <cellStyle name="style1527755611026" xfId="2475"/>
    <cellStyle name="style1527755611060" xfId="2476"/>
    <cellStyle name="style1527755611077" xfId="2477"/>
    <cellStyle name="style1527755611094" xfId="2478"/>
    <cellStyle name="style1527755611146" xfId="2479"/>
    <cellStyle name="style1527755611164" xfId="2480"/>
    <cellStyle name="style1527755611182" xfId="2481"/>
    <cellStyle name="style1527755611200" xfId="2482"/>
    <cellStyle name="style1527755611217" xfId="2483"/>
    <cellStyle name="style1527755611238" xfId="2484"/>
    <cellStyle name="style1527755611256" xfId="2485"/>
    <cellStyle name="style1527755611273" xfId="2486"/>
    <cellStyle name="style1527755611291" xfId="2487"/>
    <cellStyle name="style1527755611360" xfId="2488"/>
    <cellStyle name="style1527755611380" xfId="2489"/>
    <cellStyle name="style1527755611398" xfId="2490"/>
    <cellStyle name="style1527755611416" xfId="2491"/>
    <cellStyle name="style1527755611439" xfId="2492"/>
    <cellStyle name="style1527755611462" xfId="2493"/>
    <cellStyle name="style1527755611481" xfId="2494"/>
    <cellStyle name="style1527755611524" xfId="2495"/>
    <cellStyle name="style1527755611545" xfId="2496"/>
    <cellStyle name="style1527755611562" xfId="2497"/>
    <cellStyle name="style1527755611583" xfId="2498"/>
    <cellStyle name="style1527755611714" xfId="2499"/>
    <cellStyle name="style1527755611946" xfId="2500"/>
    <cellStyle name="style1527755611968" xfId="2501"/>
    <cellStyle name="style1528285644614" xfId="2502"/>
    <cellStyle name="style1528285644666" xfId="2503"/>
    <cellStyle name="style1528285644698" xfId="2504"/>
    <cellStyle name="style1528285644729" xfId="2505"/>
    <cellStyle name="style1528285644758" xfId="2506"/>
    <cellStyle name="style1528285644786" xfId="2507"/>
    <cellStyle name="style1528285644808" xfId="2508"/>
    <cellStyle name="style1528285644834" xfId="2509"/>
    <cellStyle name="style1528285644885" xfId="2510"/>
    <cellStyle name="style1528285644911" xfId="2511"/>
    <cellStyle name="style1528285644938" xfId="2512"/>
    <cellStyle name="style1528285644965" xfId="2513"/>
    <cellStyle name="style1528285644993" xfId="2514"/>
    <cellStyle name="style1528285645019" xfId="2515"/>
    <cellStyle name="style1528285645045" xfId="2516"/>
    <cellStyle name="style1528285645076" xfId="2517"/>
    <cellStyle name="style1528285645096" xfId="2518"/>
    <cellStyle name="style1528285645124" xfId="2519"/>
    <cellStyle name="style1528285645148" xfId="2520"/>
    <cellStyle name="style1528285645196" xfId="2521"/>
    <cellStyle name="style1528285645224" xfId="2522"/>
    <cellStyle name="style1528285645245" xfId="2523"/>
    <cellStyle name="style1528285645265" xfId="2524"/>
    <cellStyle name="style1528285645284" xfId="2525"/>
    <cellStyle name="style1528285645304" xfId="2526"/>
    <cellStyle name="style1528285645329" xfId="2527"/>
    <cellStyle name="style1528285645355" xfId="2528"/>
    <cellStyle name="style1528285645380" xfId="2529"/>
    <cellStyle name="style1528285645403" xfId="2530"/>
    <cellStyle name="style1528285645429" xfId="2531"/>
    <cellStyle name="style1528285645480" xfId="2532"/>
    <cellStyle name="style1528285645504" xfId="2533"/>
    <cellStyle name="style1528285645528" xfId="2534"/>
    <cellStyle name="style1528285645556" xfId="2535"/>
    <cellStyle name="style1528285645580" xfId="2536"/>
    <cellStyle name="style1528285645603" xfId="2537"/>
    <cellStyle name="style1528285645626" xfId="2538"/>
    <cellStyle name="style1528285645651" xfId="2539"/>
    <cellStyle name="style1528285645671" xfId="2540"/>
    <cellStyle name="style1528285645690" xfId="2541"/>
    <cellStyle name="style1528285645714" xfId="2542"/>
    <cellStyle name="style1528285645758" xfId="2543"/>
    <cellStyle name="style1528285645776" xfId="2544"/>
    <cellStyle name="style1528285645801" xfId="2545"/>
    <cellStyle name="style1528285645849" xfId="2546"/>
    <cellStyle name="style1528285645874" xfId="2547"/>
    <cellStyle name="style1528285645904" xfId="2548"/>
    <cellStyle name="style1528285645924" xfId="2549"/>
    <cellStyle name="style1528285645956" xfId="2550"/>
    <cellStyle name="style1528285646076" xfId="2551"/>
    <cellStyle name="style1528285646101" xfId="2552"/>
    <cellStyle name="style1528285646138" xfId="2553"/>
    <cellStyle name="style1528285646156" xfId="2554"/>
    <cellStyle name="style1528285646199" xfId="2555"/>
    <cellStyle name="style1528285646252" xfId="2556"/>
    <cellStyle name="style1528285646270" xfId="2557"/>
    <cellStyle name="style1528285646288" xfId="2558"/>
    <cellStyle name="style1528285646308" xfId="2559"/>
    <cellStyle name="style1528285646327" xfId="2560"/>
    <cellStyle name="style1528285646375" xfId="2561"/>
    <cellStyle name="style1528285646394" xfId="2562"/>
    <cellStyle name="style1528285646412" xfId="2563"/>
    <cellStyle name="style1528285646431" xfId="2564"/>
    <cellStyle name="style1528285646472" xfId="2565"/>
    <cellStyle name="style1528285646491" xfId="2566"/>
    <cellStyle name="style1528285646510" xfId="2567"/>
    <cellStyle name="style1528285646528" xfId="2568"/>
    <cellStyle name="style1528285646578" xfId="2569"/>
    <cellStyle name="style1528285646602" xfId="2570"/>
    <cellStyle name="style1528285646621" xfId="2571"/>
    <cellStyle name="style1528285646667" xfId="2572"/>
    <cellStyle name="style1528285646690" xfId="2573"/>
    <cellStyle name="style1528285646708" xfId="2574"/>
    <cellStyle name="style1528285646733" xfId="2575"/>
    <cellStyle name="style1528285646874" xfId="2576"/>
    <cellStyle name="style1528285647126" xfId="2577"/>
    <cellStyle name="style1528285647149" xfId="2578"/>
    <cellStyle name="style1528293453195" xfId="2579"/>
    <cellStyle name="style1528293453209" xfId="2580"/>
    <cellStyle name="style1528293453230" xfId="2581"/>
    <cellStyle name="style1528293453251" xfId="2582"/>
    <cellStyle name="style1528293453273" xfId="2583"/>
    <cellStyle name="style1528293453303" xfId="2584"/>
    <cellStyle name="style1528293453323" xfId="2585"/>
    <cellStyle name="style1528293453343" xfId="2586"/>
    <cellStyle name="style1528293453363" xfId="2587"/>
    <cellStyle name="style1528293453374" xfId="2588"/>
    <cellStyle name="style1528293453391" xfId="2589"/>
    <cellStyle name="style1528293453413" xfId="2590"/>
    <cellStyle name="style1528293453436" xfId="2591"/>
    <cellStyle name="style1528293453458" xfId="2592"/>
    <cellStyle name="style1528293453480" xfId="2593"/>
    <cellStyle name="style1528293453502" xfId="2594"/>
    <cellStyle name="style1528293453520" xfId="2595"/>
    <cellStyle name="style1528293453580" xfId="2596"/>
    <cellStyle name="style1528293453600" xfId="2597"/>
    <cellStyle name="style1528293453620" xfId="2598"/>
    <cellStyle name="style1528293453627" xfId="2599"/>
    <cellStyle name="style1528293453644" xfId="2600"/>
    <cellStyle name="style1528293453661" xfId="2601"/>
    <cellStyle name="style1528293453677" xfId="2602"/>
    <cellStyle name="style1528293453695" xfId="2603"/>
    <cellStyle name="style1528293453716" xfId="2604"/>
    <cellStyle name="style1528293453738" xfId="2605"/>
    <cellStyle name="style1528293453759" xfId="2606"/>
    <cellStyle name="style1528293453780" xfId="2607"/>
    <cellStyle name="style1528293453812" xfId="2608"/>
    <cellStyle name="style1528293453823" xfId="2609"/>
    <cellStyle name="style1528293453843" xfId="2610"/>
    <cellStyle name="style1528293453866" xfId="2611"/>
    <cellStyle name="style1528293453888" xfId="2612"/>
    <cellStyle name="style1528293453910" xfId="2613"/>
    <cellStyle name="style1528293453959" xfId="2614"/>
    <cellStyle name="style1528293453981" xfId="2615"/>
    <cellStyle name="style1528293454020" xfId="2616"/>
    <cellStyle name="style1528293454030" xfId="2617"/>
    <cellStyle name="style1528293454050" xfId="2618"/>
    <cellStyle name="style1528293454070" xfId="2619"/>
    <cellStyle name="style1528293454090" xfId="2620"/>
    <cellStyle name="style1528293454100" xfId="2621"/>
    <cellStyle name="style1528293454120" xfId="2622"/>
    <cellStyle name="style1528293454150" xfId="2623"/>
    <cellStyle name="style1528293454170" xfId="2624"/>
    <cellStyle name="style1528293454183" xfId="2625"/>
    <cellStyle name="style1528293454200" xfId="2626"/>
    <cellStyle name="style1528293454226" xfId="2627"/>
    <cellStyle name="style1528293454330" xfId="2628"/>
    <cellStyle name="style1528293454350" xfId="2629"/>
    <cellStyle name="style1528293454380" xfId="2630"/>
    <cellStyle name="style1528293454400" xfId="2631"/>
    <cellStyle name="style1528293454410" xfId="2632"/>
    <cellStyle name="style1528293454446" xfId="2633"/>
    <cellStyle name="style1528293454490" xfId="2634"/>
    <cellStyle name="style1528293454524" xfId="2635"/>
    <cellStyle name="style1528293454534" xfId="2636"/>
    <cellStyle name="style1528293454554" xfId="2637"/>
    <cellStyle name="style1528293454574" xfId="2638"/>
    <cellStyle name="style1528293454584" xfId="2639"/>
    <cellStyle name="style1528293454604" xfId="2640"/>
    <cellStyle name="style1528293454624" xfId="2641"/>
    <cellStyle name="style1528293454645" xfId="2642"/>
    <cellStyle name="style1528293454657" xfId="2643"/>
    <cellStyle name="style1528293454674" xfId="2644"/>
    <cellStyle name="style1528293454692" xfId="2645"/>
    <cellStyle name="style1528293454713" xfId="2646"/>
    <cellStyle name="style1528293454763" xfId="2647"/>
    <cellStyle name="style1528293454781" xfId="2648"/>
    <cellStyle name="style1528293454831" xfId="2649"/>
    <cellStyle name="style1528293454851" xfId="2650"/>
    <cellStyle name="style1528293454871" xfId="2651"/>
    <cellStyle name="style1528293454876" xfId="2652"/>
    <cellStyle name="style1528293455000" xfId="2653"/>
    <cellStyle name="style1528293455198" xfId="2654"/>
    <cellStyle name="style1528293455220" xfId="2655"/>
    <cellStyle name="style1528355831239" xfId="2656"/>
    <cellStyle name="style1528355831307" xfId="2657"/>
    <cellStyle name="style1528355831338" xfId="2658"/>
    <cellStyle name="style1528355831367" xfId="2659"/>
    <cellStyle name="style1528355831396" xfId="2660"/>
    <cellStyle name="style1528355831426" xfId="2661"/>
    <cellStyle name="style1528355831448" xfId="2662"/>
    <cellStyle name="style1528355831476" xfId="2663"/>
    <cellStyle name="style1528355831498" xfId="2664"/>
    <cellStyle name="style1528355831525" xfId="2665"/>
    <cellStyle name="style1528355831551" xfId="2666"/>
    <cellStyle name="style1528355831579" xfId="2667"/>
    <cellStyle name="style1528355831608" xfId="2668"/>
    <cellStyle name="style1528355831634" xfId="2669"/>
    <cellStyle name="style1528355831660" xfId="2670"/>
    <cellStyle name="style1528355831690" xfId="2671"/>
    <cellStyle name="style1528355831710" xfId="2672"/>
    <cellStyle name="style1528355831737" xfId="2673"/>
    <cellStyle name="style1528355831762" xfId="2674"/>
    <cellStyle name="style1528355831786" xfId="2675"/>
    <cellStyle name="style1528355831847" xfId="2676"/>
    <cellStyle name="style1528355831868" xfId="2677"/>
    <cellStyle name="style1528355831887" xfId="2678"/>
    <cellStyle name="style1528355831906" xfId="2679"/>
    <cellStyle name="style1528355831925" xfId="2680"/>
    <cellStyle name="style1528355831950" xfId="2681"/>
    <cellStyle name="style1528355831976" xfId="2682"/>
    <cellStyle name="style1528355832000" xfId="2683"/>
    <cellStyle name="style1528355832025" xfId="2684"/>
    <cellStyle name="style1528355832094" xfId="2685"/>
    <cellStyle name="style1528355832130" xfId="2686"/>
    <cellStyle name="style1528355832154" xfId="2687"/>
    <cellStyle name="style1528355832178" xfId="2688"/>
    <cellStyle name="style1528355832205" xfId="2689"/>
    <cellStyle name="style1528355832229" xfId="2690"/>
    <cellStyle name="style1528355832252" xfId="2691"/>
    <cellStyle name="style1528355832275" xfId="2692"/>
    <cellStyle name="style1528355832300" xfId="2693"/>
    <cellStyle name="style1528355832319" xfId="2694"/>
    <cellStyle name="style1528355832338" xfId="2695"/>
    <cellStyle name="style1528355832361" xfId="2696"/>
    <cellStyle name="style1528355832379" xfId="2697"/>
    <cellStyle name="style1528355832397" xfId="2698"/>
    <cellStyle name="style1528355832445" xfId="2699"/>
    <cellStyle name="style1528355832490" xfId="2700"/>
    <cellStyle name="style1528355832513" xfId="2701"/>
    <cellStyle name="style1528355832540" xfId="2702"/>
    <cellStyle name="style1528355832559" xfId="2703"/>
    <cellStyle name="style1528355832588" xfId="2704"/>
    <cellStyle name="style1528355832670" xfId="2705"/>
    <cellStyle name="style1528355832694" xfId="2706"/>
    <cellStyle name="style1528355832732" xfId="2707"/>
    <cellStyle name="style1528355832751" xfId="2708"/>
    <cellStyle name="style1528355832769" xfId="2709"/>
    <cellStyle name="style1528355832846" xfId="2710"/>
    <cellStyle name="style1528355832863" xfId="2711"/>
    <cellStyle name="style1528355832881" xfId="2712"/>
    <cellStyle name="style1528355832900" xfId="2713"/>
    <cellStyle name="style1528355832919" xfId="2714"/>
    <cellStyle name="style1528355832940" xfId="2715"/>
    <cellStyle name="style1528355832959" xfId="2716"/>
    <cellStyle name="style1528355832977" xfId="2717"/>
    <cellStyle name="style1528355832995" xfId="2718"/>
    <cellStyle name="style1528355833033" xfId="2719"/>
    <cellStyle name="style1528355833051" xfId="2720"/>
    <cellStyle name="style1528355833068" xfId="2721"/>
    <cellStyle name="style1528355833086" xfId="2722"/>
    <cellStyle name="style1528355833108" xfId="2723"/>
    <cellStyle name="style1528355833130" xfId="2724"/>
    <cellStyle name="style1528355833148" xfId="2725"/>
    <cellStyle name="style1528355833218" xfId="2726"/>
    <cellStyle name="style1528355833238" xfId="2727"/>
    <cellStyle name="style1528355833255" xfId="2728"/>
    <cellStyle name="style1528355833276" xfId="2729"/>
    <cellStyle name="style1528355833372" xfId="2730"/>
    <cellStyle name="style1528355833599" xfId="2731"/>
    <cellStyle name="style1528355833622" xfId="2732"/>
    <cellStyle name="style1528358277589" xfId="2733"/>
    <cellStyle name="style1528358277615" xfId="2734"/>
    <cellStyle name="style1528358277637" xfId="2735"/>
    <cellStyle name="style1528358277658" xfId="2736"/>
    <cellStyle name="style1528358277680" xfId="2737"/>
    <cellStyle name="style1528358277700" xfId="2738"/>
    <cellStyle name="style1528358277718" xfId="2739"/>
    <cellStyle name="style1528358277739" xfId="2740"/>
    <cellStyle name="style1528358277758" xfId="2741"/>
    <cellStyle name="style1528358277779" xfId="2742"/>
    <cellStyle name="style1528358277804" xfId="2743"/>
    <cellStyle name="style1528358277826" xfId="2744"/>
    <cellStyle name="style1528358277848" xfId="2745"/>
    <cellStyle name="style1528358277870" xfId="2746"/>
    <cellStyle name="style1528358277893" xfId="2747"/>
    <cellStyle name="style1528358277916" xfId="2748"/>
    <cellStyle name="style1528358277933" xfId="2749"/>
    <cellStyle name="style1528358277979" xfId="2750"/>
    <cellStyle name="style1528358278001" xfId="2751"/>
    <cellStyle name="style1528358278021" xfId="2752"/>
    <cellStyle name="style1528358278044" xfId="2753"/>
    <cellStyle name="style1528358278061" xfId="2754"/>
    <cellStyle name="style1528358278080" xfId="2755"/>
    <cellStyle name="style1528358278097" xfId="2756"/>
    <cellStyle name="style1528358278116" xfId="2757"/>
    <cellStyle name="style1528358278136" xfId="2758"/>
    <cellStyle name="style1528358278158" xfId="2759"/>
    <cellStyle name="style1528358278180" xfId="2760"/>
    <cellStyle name="style1528358278202" xfId="2761"/>
    <cellStyle name="style1528358278223" xfId="2762"/>
    <cellStyle name="style1528358278246" xfId="2763"/>
    <cellStyle name="style1528358278267" xfId="2764"/>
    <cellStyle name="style1528358278290" xfId="2765"/>
    <cellStyle name="style1528358278315" xfId="2766"/>
    <cellStyle name="style1528358278366" xfId="2767"/>
    <cellStyle name="style1528358278387" xfId="2768"/>
    <cellStyle name="style1528358278409" xfId="2769"/>
    <cellStyle name="style1528358278432" xfId="2770"/>
    <cellStyle name="style1528358278447" xfId="2771"/>
    <cellStyle name="style1528358278463" xfId="2772"/>
    <cellStyle name="style1528358278485" xfId="2773"/>
    <cellStyle name="style1528358278501" xfId="2774"/>
    <cellStyle name="style1528358278519" xfId="2775"/>
    <cellStyle name="style1528358278541" xfId="2776"/>
    <cellStyle name="style1528358278569" xfId="2777"/>
    <cellStyle name="style1528358278589" xfId="2778"/>
    <cellStyle name="style1528358278614" xfId="2779"/>
    <cellStyle name="style1528358278631" xfId="2780"/>
    <cellStyle name="style1528358278682" xfId="2781"/>
    <cellStyle name="style1528358278742" xfId="2782"/>
    <cellStyle name="style1528358278763" xfId="2783"/>
    <cellStyle name="style1528358278797" xfId="2784"/>
    <cellStyle name="style1528358278814" xfId="2785"/>
    <cellStyle name="style1528358278832" xfId="2786"/>
    <cellStyle name="style1528358278905" xfId="2787"/>
    <cellStyle name="style1528358278923" xfId="2788"/>
    <cellStyle name="style1528358278940" xfId="2789"/>
    <cellStyle name="style1528358278958" xfId="2790"/>
    <cellStyle name="style1528358278980" xfId="2791"/>
    <cellStyle name="style1528358279007" xfId="2792"/>
    <cellStyle name="style1528358279040" xfId="2793"/>
    <cellStyle name="style1528358279059" xfId="2794"/>
    <cellStyle name="style1528358279077" xfId="2795"/>
    <cellStyle name="style1528358279115" xfId="2796"/>
    <cellStyle name="style1528358279133" xfId="2797"/>
    <cellStyle name="style1528358279151" xfId="2798"/>
    <cellStyle name="style1528358279168" xfId="2799"/>
    <cellStyle name="style1528358279218" xfId="2800"/>
    <cellStyle name="style1528358279241" xfId="2801"/>
    <cellStyle name="style1528358279258" xfId="2802"/>
    <cellStyle name="style1528358279298" xfId="2803"/>
    <cellStyle name="style1528358279318" xfId="2804"/>
    <cellStyle name="style1528358279334" xfId="2805"/>
    <cellStyle name="style1528358279355" xfId="2806"/>
    <cellStyle name="style1528358279476" xfId="2807"/>
    <cellStyle name="style1528358279705" xfId="2808"/>
    <cellStyle name="style1528358279728" xfId="2809"/>
    <cellStyle name="style1528358963486" xfId="2810"/>
    <cellStyle name="style1528358963511" xfId="2811"/>
    <cellStyle name="style1528358963530" xfId="2812"/>
    <cellStyle name="style1528358963551" xfId="2813"/>
    <cellStyle name="style1528358963572" xfId="2814"/>
    <cellStyle name="style1528358963593" xfId="2815"/>
    <cellStyle name="style1528358963608" xfId="2816"/>
    <cellStyle name="style1528358963630" xfId="2817"/>
    <cellStyle name="style1528358963646" xfId="2818"/>
    <cellStyle name="style1528358963667" xfId="2819"/>
    <cellStyle name="style1528358963687" xfId="2820"/>
    <cellStyle name="style1528358963708" xfId="2821"/>
    <cellStyle name="style1528358963728" xfId="2822"/>
    <cellStyle name="style1528358963749" xfId="2823"/>
    <cellStyle name="style1528358963768" xfId="2824"/>
    <cellStyle name="style1528358963792" xfId="2825"/>
    <cellStyle name="style1528358963810" xfId="2826"/>
    <cellStyle name="style1528358963829" xfId="2827"/>
    <cellStyle name="style1528358963849" xfId="2828"/>
    <cellStyle name="style1528358963870" xfId="2829"/>
    <cellStyle name="style1528358963891" xfId="2830"/>
    <cellStyle name="style1528358963910" xfId="2831"/>
    <cellStyle name="style1528358963926" xfId="2832"/>
    <cellStyle name="style1528358963942" xfId="2833"/>
    <cellStyle name="style1528358963960" xfId="2834"/>
    <cellStyle name="style1528358963981" xfId="2835"/>
    <cellStyle name="style1528358964033" xfId="2836"/>
    <cellStyle name="style1528358964052" xfId="2837"/>
    <cellStyle name="style1528358964072" xfId="2838"/>
    <cellStyle name="style1528358964092" xfId="2839"/>
    <cellStyle name="style1528358964113" xfId="2840"/>
    <cellStyle name="style1528358964132" xfId="2841"/>
    <cellStyle name="style1528358964153" xfId="2842"/>
    <cellStyle name="style1528358964173" xfId="2843"/>
    <cellStyle name="style1528358964194" xfId="2844"/>
    <cellStyle name="style1528358964214" xfId="2845"/>
    <cellStyle name="style1528358964234" xfId="2846"/>
    <cellStyle name="style1528358964254" xfId="2847"/>
    <cellStyle name="style1528358964270" xfId="2848"/>
    <cellStyle name="style1528358964286" xfId="2849"/>
    <cellStyle name="style1528358964306" xfId="2850"/>
    <cellStyle name="style1528358964322" xfId="2851"/>
    <cellStyle name="style1528358964338" xfId="2852"/>
    <cellStyle name="style1528358964359" xfId="2853"/>
    <cellStyle name="style1528358964385" xfId="2854"/>
    <cellStyle name="style1528358964405" xfId="2855"/>
    <cellStyle name="style1528358964429" xfId="2856"/>
    <cellStyle name="style1528358964444" xfId="2857"/>
    <cellStyle name="style1528358964467" xfId="2858"/>
    <cellStyle name="style1528358964557" xfId="2859"/>
    <cellStyle name="style1528358964579" xfId="2860"/>
    <cellStyle name="style1528358964610" xfId="2861"/>
    <cellStyle name="style1528358964626" xfId="2862"/>
    <cellStyle name="style1528358964641" xfId="2863"/>
    <cellStyle name="style1528358964687" xfId="2864"/>
    <cellStyle name="style1528358964704" xfId="2865"/>
    <cellStyle name="style1528358964720" xfId="2866"/>
    <cellStyle name="style1528358964737" xfId="2867"/>
    <cellStyle name="style1528358964755" xfId="2868"/>
    <cellStyle name="style1528358964786" xfId="2869"/>
    <cellStyle name="style1528358964805" xfId="2870"/>
    <cellStyle name="style1528358964822" xfId="2871"/>
    <cellStyle name="style1528358964838" xfId="2872"/>
    <cellStyle name="style1528358964903" xfId="2873"/>
    <cellStyle name="style1528358964922" xfId="2874"/>
    <cellStyle name="style1528358964940" xfId="2875"/>
    <cellStyle name="style1528358964960" xfId="2876"/>
    <cellStyle name="style1528358964984" xfId="2877"/>
    <cellStyle name="style1528358965009" xfId="2878"/>
    <cellStyle name="style1528358965029" xfId="2879"/>
    <cellStyle name="style1528358965081" xfId="2880"/>
    <cellStyle name="style1528358965115" xfId="2881"/>
    <cellStyle name="style1528358965131" xfId="2882"/>
    <cellStyle name="style1528358965152" xfId="2883"/>
    <cellStyle name="style1528358965278" xfId="2884"/>
    <cellStyle name="style1528358965478" xfId="2885"/>
    <cellStyle name="style1528358965499" xfId="2886"/>
    <cellStyle name="style1528372380153" xfId="2887"/>
    <cellStyle name="style1528372380185" xfId="2888"/>
    <cellStyle name="style1528372380205" xfId="2889"/>
    <cellStyle name="style1528372380225" xfId="2890"/>
    <cellStyle name="style1528372380245" xfId="2891"/>
    <cellStyle name="style1528372380265" xfId="2892"/>
    <cellStyle name="style1528372380275" xfId="2893"/>
    <cellStyle name="style1528372380295" xfId="2894"/>
    <cellStyle name="style1528372380305" xfId="2895"/>
    <cellStyle name="style1528372380325" xfId="2896"/>
    <cellStyle name="style1528372380345" xfId="2897"/>
    <cellStyle name="style1528372380365" xfId="2898"/>
    <cellStyle name="style1528372380376" xfId="2899"/>
    <cellStyle name="style1528372380387" xfId="2900"/>
    <cellStyle name="style1528372380419" xfId="2901"/>
    <cellStyle name="style1528372380439" xfId="2902"/>
    <cellStyle name="style1528372380449" xfId="2903"/>
    <cellStyle name="style1528372380469" xfId="2904"/>
    <cellStyle name="style1528372380489" xfId="2905"/>
    <cellStyle name="style1528372380509" xfId="2906"/>
    <cellStyle name="style1528372380529" xfId="2907"/>
    <cellStyle name="style1528372380539" xfId="2908"/>
    <cellStyle name="style1528372380559" xfId="2909"/>
    <cellStyle name="style1528372380569" xfId="2910"/>
    <cellStyle name="style1528372380589" xfId="2911"/>
    <cellStyle name="style1528372380599" xfId="2912"/>
    <cellStyle name="style1528372380610" xfId="2913"/>
    <cellStyle name="style1528372380641" xfId="2914"/>
    <cellStyle name="style1528372380661" xfId="2915"/>
    <cellStyle name="style1528372380671" xfId="2916"/>
    <cellStyle name="style1528372380691" xfId="2917"/>
    <cellStyle name="style1528372380711" xfId="2918"/>
    <cellStyle name="style1528372380731" xfId="2919"/>
    <cellStyle name="style1528372380751" xfId="2920"/>
    <cellStyle name="style1528372380771" xfId="2921"/>
    <cellStyle name="style1528372380791" xfId="2922"/>
    <cellStyle name="style1528372380801" xfId="2923"/>
    <cellStyle name="style1528372380851" xfId="2924"/>
    <cellStyle name="style1528372380871" xfId="2925"/>
    <cellStyle name="style1528372380881" xfId="2926"/>
    <cellStyle name="style1528372380901" xfId="2927"/>
    <cellStyle name="style1528372380921" xfId="2928"/>
    <cellStyle name="style1528372380931" xfId="2929"/>
    <cellStyle name="style1528372380951" xfId="2930"/>
    <cellStyle name="style1528372380962" xfId="2931"/>
    <cellStyle name="style1528372380980" xfId="2932"/>
    <cellStyle name="style1528372381001" xfId="2933"/>
    <cellStyle name="style1528372381016" xfId="2934"/>
    <cellStyle name="style1528372381037" xfId="2935"/>
    <cellStyle name="style1528372381103" xfId="2936"/>
    <cellStyle name="style1528372381123" xfId="2937"/>
    <cellStyle name="style1528372381153" xfId="2938"/>
    <cellStyle name="style1528372381165" xfId="2939"/>
    <cellStyle name="style1528372381185" xfId="2940"/>
    <cellStyle name="style1528372381225" xfId="2941"/>
    <cellStyle name="style1528372381245" xfId="2942"/>
    <cellStyle name="style1528372381255" xfId="2943"/>
    <cellStyle name="style1528372381275" xfId="2944"/>
    <cellStyle name="style1528372381285" xfId="2945"/>
    <cellStyle name="style1528372381305" xfId="2946"/>
    <cellStyle name="style1528372381315" xfId="2947"/>
    <cellStyle name="style1528372381356" xfId="2948"/>
    <cellStyle name="style1528372381369" xfId="2949"/>
    <cellStyle name="style1528372381415" xfId="2950"/>
    <cellStyle name="style1528372381425" xfId="2951"/>
    <cellStyle name="style1528372381445" xfId="2952"/>
    <cellStyle name="style1528372381455" xfId="2953"/>
    <cellStyle name="style1528372381475" xfId="2954"/>
    <cellStyle name="style1528372381505" xfId="2955"/>
    <cellStyle name="style1528372381515" xfId="2956"/>
    <cellStyle name="style1528372381555" xfId="2957"/>
    <cellStyle name="style1528372381575" xfId="2958"/>
    <cellStyle name="style1528372381595" xfId="2959"/>
    <cellStyle name="style1528372381615" xfId="2960"/>
    <cellStyle name="style1528372381695" xfId="2961"/>
    <cellStyle name="style1528372381887" xfId="2962"/>
    <cellStyle name="style1528372381927" xfId="2963"/>
    <cellStyle name="style1539257201217" xfId="2964"/>
    <cellStyle name="style1539257201290" xfId="2965"/>
    <cellStyle name="style1539257201311" xfId="2966"/>
    <cellStyle name="style1539257201355" xfId="2967"/>
    <cellStyle name="style1539257201396" xfId="2968"/>
    <cellStyle name="style1539257201438" xfId="2969"/>
    <cellStyle name="style1539257201463" xfId="2970"/>
    <cellStyle name="style1539257201497" xfId="2971"/>
    <cellStyle name="style1539257201520" xfId="2972"/>
    <cellStyle name="style1539257201561" xfId="2973"/>
    <cellStyle name="style1539257201581" xfId="2974"/>
    <cellStyle name="style1539257201611" xfId="2975"/>
    <cellStyle name="style1539257201624" xfId="2976"/>
    <cellStyle name="style1539257201650" xfId="2977"/>
    <cellStyle name="style1539257201711" xfId="2978"/>
    <cellStyle name="style1539257201748" xfId="2979"/>
    <cellStyle name="style1539257201768" xfId="2980"/>
    <cellStyle name="style1539257201798" xfId="2981"/>
    <cellStyle name="style1539257201818" xfId="2982"/>
    <cellStyle name="style1539257201838" xfId="2983"/>
    <cellStyle name="style1539257201868" xfId="2984"/>
    <cellStyle name="style1539257201879" xfId="2985"/>
    <cellStyle name="style1539257201913" xfId="2986"/>
    <cellStyle name="style1539257201933" xfId="2987"/>
    <cellStyle name="style1539257201953" xfId="2988"/>
    <cellStyle name="style1539257201973" xfId="2989"/>
    <cellStyle name="style1539257201993" xfId="2990"/>
    <cellStyle name="style1539257202013" xfId="2991"/>
    <cellStyle name="style1539257202043" xfId="2992"/>
    <cellStyle name="style1539257202063" xfId="2993"/>
    <cellStyle name="style1539257202083" xfId="2994"/>
    <cellStyle name="style1539257202133" xfId="2995"/>
    <cellStyle name="style1539257202153" xfId="2996"/>
    <cellStyle name="style1539257202183" xfId="2997"/>
    <cellStyle name="style1539257202191" xfId="2998"/>
    <cellStyle name="style1539257202214" xfId="2999"/>
    <cellStyle name="style1539257202236" xfId="3000"/>
    <cellStyle name="style1539257202260" xfId="3001"/>
    <cellStyle name="style1539257202287" xfId="3002"/>
    <cellStyle name="style1539257202307" xfId="3003"/>
    <cellStyle name="style1539257202327" xfId="3004"/>
    <cellStyle name="style1539257202347" xfId="3005"/>
    <cellStyle name="style1539257202367" xfId="3006"/>
    <cellStyle name="style1539257202374" xfId="3007"/>
    <cellStyle name="style1539257202438" xfId="3008"/>
    <cellStyle name="style1539257202458" xfId="3009"/>
    <cellStyle name="style1539257202496" xfId="3010"/>
    <cellStyle name="style1539257202532" xfId="3011"/>
    <cellStyle name="style1539257202562" xfId="3012"/>
    <cellStyle name="style1539257202642" xfId="3013"/>
    <cellStyle name="style1539257202681" xfId="3014"/>
    <cellStyle name="style1539257202711" xfId="3015"/>
    <cellStyle name="style1539257202731" xfId="3016"/>
    <cellStyle name="style1539257202737" xfId="3017"/>
    <cellStyle name="style1539257202820" xfId="3018"/>
    <cellStyle name="style1539257202838" xfId="3019"/>
    <cellStyle name="style1539257202874" xfId="3020"/>
    <cellStyle name="style1539257202875" xfId="3021"/>
    <cellStyle name="style1539257202894" xfId="3022"/>
    <cellStyle name="style1539257202916" xfId="3023"/>
    <cellStyle name="style1539257202934" xfId="3024"/>
    <cellStyle name="style1539257202953" xfId="3025"/>
    <cellStyle name="style1539257202980" xfId="3026"/>
    <cellStyle name="style1539257203020" xfId="3027"/>
    <cellStyle name="style1539257203061" xfId="3028"/>
    <cellStyle name="style1539257203072" xfId="3029"/>
    <cellStyle name="style1539257203091" xfId="3030"/>
    <cellStyle name="style1539257203115" xfId="3031"/>
    <cellStyle name="style1539257203140" xfId="3032"/>
    <cellStyle name="style1539257203159" xfId="3033"/>
    <cellStyle name="style1539257203226" xfId="3034"/>
    <cellStyle name="style1539257203246" xfId="3035"/>
    <cellStyle name="style1539257203256" xfId="3036"/>
    <cellStyle name="style1539257203276" xfId="3037"/>
    <cellStyle name="style1539257203428" xfId="3038"/>
    <cellStyle name="style1539257203676" xfId="3039"/>
    <cellStyle name="style1539257203707" xfId="3040"/>
    <cellStyle name="style1539949003060" xfId="3503"/>
    <cellStyle name="style1539949003060 2" xfId="3504"/>
    <cellStyle name="style1539949003136" xfId="3505"/>
    <cellStyle name="style1539949003136 2" xfId="3506"/>
    <cellStyle name="style1539949003168" xfId="3507"/>
    <cellStyle name="style1539949003168 2" xfId="3508"/>
    <cellStyle name="style1539949003195" xfId="3509"/>
    <cellStyle name="style1539949003195 2" xfId="3510"/>
    <cellStyle name="style1539949003222" xfId="3511"/>
    <cellStyle name="style1539949003222 2" xfId="3512"/>
    <cellStyle name="style1539949003249" xfId="3513"/>
    <cellStyle name="style1539949003249 2" xfId="3514"/>
    <cellStyle name="style1539949003274" xfId="3515"/>
    <cellStyle name="style1539949003274 2" xfId="3516"/>
    <cellStyle name="style1539949003335" xfId="3517"/>
    <cellStyle name="style1539949003335 2" xfId="3518"/>
    <cellStyle name="style1539949003360" xfId="3519"/>
    <cellStyle name="style1539949003360 2" xfId="3520"/>
    <cellStyle name="style1539949003389" xfId="3521"/>
    <cellStyle name="style1539949003389 2" xfId="3522"/>
    <cellStyle name="style1539949003418" xfId="3523"/>
    <cellStyle name="style1539949003418 2" xfId="3524"/>
    <cellStyle name="style1539949003442" xfId="3525"/>
    <cellStyle name="style1539949003442 2" xfId="3526"/>
    <cellStyle name="style1539949003466" xfId="3527"/>
    <cellStyle name="style1539949003466 2" xfId="3528"/>
    <cellStyle name="style1539949003487" xfId="3529"/>
    <cellStyle name="style1539949003487 2" xfId="3530"/>
    <cellStyle name="style1539949003510" xfId="3531"/>
    <cellStyle name="style1539949003510 2" xfId="3532"/>
    <cellStyle name="style1539949003531" xfId="3533"/>
    <cellStyle name="style1539949003531 2" xfId="3534"/>
    <cellStyle name="style1539949003554" xfId="3535"/>
    <cellStyle name="style1539949003554 2" xfId="3536"/>
    <cellStyle name="style1539949003620" xfId="3537"/>
    <cellStyle name="style1539949003620 2" xfId="3538"/>
    <cellStyle name="style1539949003644" xfId="3539"/>
    <cellStyle name="style1539949003644 2" xfId="3540"/>
    <cellStyle name="style1539949003663" xfId="3541"/>
    <cellStyle name="style1539949003663 2" xfId="3542"/>
    <cellStyle name="style1539949003681" xfId="3543"/>
    <cellStyle name="style1539949003681 2" xfId="3544"/>
    <cellStyle name="style1539949003701" xfId="3545"/>
    <cellStyle name="style1539949003701 2" xfId="3546"/>
    <cellStyle name="style1539949003719" xfId="3547"/>
    <cellStyle name="style1539949003719 2" xfId="3548"/>
    <cellStyle name="style1539949003739" xfId="3549"/>
    <cellStyle name="style1539949003739 2" xfId="3550"/>
    <cellStyle name="style1539949003773" xfId="3551"/>
    <cellStyle name="style1539949003773 2" xfId="3552"/>
    <cellStyle name="style1539949003798" xfId="3553"/>
    <cellStyle name="style1539949003798 2" xfId="3554"/>
    <cellStyle name="style1539949003822" xfId="3555"/>
    <cellStyle name="style1539949003822 2" xfId="3556"/>
    <cellStyle name="style1539949003844" xfId="3557"/>
    <cellStyle name="style1539949003844 2" xfId="3558"/>
    <cellStyle name="style1539949003895" xfId="3559"/>
    <cellStyle name="style1539949003895 2" xfId="3560"/>
    <cellStyle name="style1539949003925" xfId="3561"/>
    <cellStyle name="style1539949003925 2" xfId="3562"/>
    <cellStyle name="style1539949003958" xfId="3563"/>
    <cellStyle name="style1539949003958 2" xfId="3564"/>
    <cellStyle name="style1539949003982" xfId="3565"/>
    <cellStyle name="style1539949003982 2" xfId="3566"/>
    <cellStyle name="style1539949004004" xfId="3567"/>
    <cellStyle name="style1539949004004 2" xfId="3568"/>
    <cellStyle name="style1539949004029" xfId="3569"/>
    <cellStyle name="style1539949004029 2" xfId="3570"/>
    <cellStyle name="style1539949004048" xfId="3571"/>
    <cellStyle name="style1539949004048 2" xfId="3572"/>
    <cellStyle name="style1539949004078" xfId="3573"/>
    <cellStyle name="style1539949004078 2" xfId="3574"/>
    <cellStyle name="style1539949004102" xfId="3575"/>
    <cellStyle name="style1539949004102 2" xfId="3576"/>
    <cellStyle name="style1539949004154" xfId="3577"/>
    <cellStyle name="style1539949004154 2" xfId="3578"/>
    <cellStyle name="style1539949004177" xfId="3579"/>
    <cellStyle name="style1539949004177 2" xfId="3580"/>
    <cellStyle name="style1539949004199" xfId="3581"/>
    <cellStyle name="style1539949004199 2" xfId="3582"/>
    <cellStyle name="style1539949004218" xfId="3583"/>
    <cellStyle name="style1539949004218 2" xfId="3584"/>
    <cellStyle name="style1539949004345" xfId="3585"/>
    <cellStyle name="style1539949004345 2" xfId="3586"/>
    <cellStyle name="style1539949004380" xfId="3587"/>
    <cellStyle name="style1539949004380 2" xfId="3588"/>
    <cellStyle name="style1539949004408" xfId="3589"/>
    <cellStyle name="style1539949004408 2" xfId="3590"/>
    <cellStyle name="style1539949004431" xfId="3591"/>
    <cellStyle name="style1539949004431 2" xfId="3592"/>
    <cellStyle name="style1539949004455" xfId="3593"/>
    <cellStyle name="style1539949004455 2" xfId="3594"/>
    <cellStyle name="style1539949004480" xfId="3595"/>
    <cellStyle name="style1539949004480 2" xfId="3596"/>
    <cellStyle name="style1539949004504" xfId="3597"/>
    <cellStyle name="style1539949004504 2" xfId="3598"/>
    <cellStyle name="style1539949004660" xfId="3599"/>
    <cellStyle name="style1539949004660 2" xfId="3600"/>
    <cellStyle name="style1539950503597" xfId="3601"/>
    <cellStyle name="style1539950503785" xfId="3602"/>
    <cellStyle name="style1539950503816" xfId="3603"/>
    <cellStyle name="style1539950503848" xfId="3604"/>
    <cellStyle name="style1539950503863" xfId="3605"/>
    <cellStyle name="style1539950503879" xfId="3606"/>
    <cellStyle name="style1539950503926" xfId="3607"/>
    <cellStyle name="style1539950503941" xfId="3608"/>
    <cellStyle name="style1539950503972" xfId="3609"/>
    <cellStyle name="style1539950503988" xfId="3610"/>
    <cellStyle name="style1539950504004" xfId="3611"/>
    <cellStyle name="style1539950504019" xfId="3612"/>
    <cellStyle name="style1539950504050" xfId="3613"/>
    <cellStyle name="style1539950504066" xfId="3614"/>
    <cellStyle name="style1539950504082" xfId="3615"/>
    <cellStyle name="style1539950504147" xfId="3616"/>
    <cellStyle name="style1539950504163" xfId="3617"/>
    <cellStyle name="style1539950504194" xfId="3618"/>
    <cellStyle name="style1539950504209" xfId="3619"/>
    <cellStyle name="style1539950504225" xfId="3620"/>
    <cellStyle name="style1539950504241" xfId="3621"/>
    <cellStyle name="style1539950504256" xfId="3622"/>
    <cellStyle name="style1539950504287" xfId="3623"/>
    <cellStyle name="style1539950504303" xfId="3624"/>
    <cellStyle name="style1539950504319" xfId="3625"/>
    <cellStyle name="style1539950504320" xfId="3626"/>
    <cellStyle name="style1539950504352" xfId="3627"/>
    <cellStyle name="style1539950504383" xfId="3628"/>
    <cellStyle name="style1539950504414" xfId="3629"/>
    <cellStyle name="style1539950504430" xfId="3630"/>
    <cellStyle name="style1539950504492" xfId="3631"/>
    <cellStyle name="style1539950504508" xfId="3632"/>
    <cellStyle name="style1539950504523" xfId="3633"/>
    <cellStyle name="style1539950504555" xfId="3634"/>
    <cellStyle name="style1539950504570" xfId="3635"/>
    <cellStyle name="style1539950504586" xfId="3636"/>
    <cellStyle name="style1539950504601" xfId="3637"/>
    <cellStyle name="style1539950504602" xfId="3638"/>
    <cellStyle name="style1539950504650" xfId="3639"/>
    <cellStyle name="style1539950504666" xfId="3640"/>
    <cellStyle name="style1539950504681" xfId="3641"/>
    <cellStyle name="style1539950504775" xfId="3642"/>
    <cellStyle name="style1539950504806" xfId="3643"/>
    <cellStyle name="style1539950504822" xfId="3644"/>
    <cellStyle name="style1539950504837" xfId="3645"/>
    <cellStyle name="style1539950504869" xfId="3646"/>
    <cellStyle name="style1539950504884" xfId="3647"/>
    <cellStyle name="style1539950504900" xfId="3648"/>
    <cellStyle name="style1539950505087" xfId="3649"/>
    <cellStyle name="style1540204327840" xfId="3650"/>
    <cellStyle name="style1540204328040" xfId="3651"/>
    <cellStyle name="style1540204328100" xfId="3652"/>
    <cellStyle name="style1540204328140" xfId="3653"/>
    <cellStyle name="style1540204328180" xfId="3654"/>
    <cellStyle name="style1540204328240" xfId="3655"/>
    <cellStyle name="style1540204328280" xfId="3656"/>
    <cellStyle name="style1540204328310" xfId="3657"/>
    <cellStyle name="style1540204328340" xfId="3658"/>
    <cellStyle name="style1540204328380" xfId="3659"/>
    <cellStyle name="style1540204328410" xfId="3660"/>
    <cellStyle name="style1540204328440" xfId="3661"/>
    <cellStyle name="style1540204328510" xfId="3662"/>
    <cellStyle name="style1540204328540" xfId="3663"/>
    <cellStyle name="style1540204328570" xfId="3664"/>
    <cellStyle name="style1540204328600" xfId="3665"/>
    <cellStyle name="style1540204328630" xfId="3666"/>
    <cellStyle name="style1540204328660" xfId="3667"/>
    <cellStyle name="style1540204328700" xfId="3668"/>
    <cellStyle name="style1540204328720" xfId="3669"/>
    <cellStyle name="style1540204328770" xfId="3670"/>
    <cellStyle name="style1540204328791" xfId="3671"/>
    <cellStyle name="style1540204328821" xfId="3672"/>
    <cellStyle name="style1540204328851" xfId="3673"/>
    <cellStyle name="style1540204328891" xfId="3674"/>
    <cellStyle name="style1540204328921" xfId="3675"/>
    <cellStyle name="style1540204328961" xfId="3676"/>
    <cellStyle name="style1540204328991" xfId="3677"/>
    <cellStyle name="style1540204329031" xfId="3678"/>
    <cellStyle name="style1540204329091" xfId="3679"/>
    <cellStyle name="style1540204329141" xfId="3680"/>
    <cellStyle name="style1540204329171" xfId="3681"/>
    <cellStyle name="style1540204329201" xfId="3682"/>
    <cellStyle name="style1540204329241" xfId="3683"/>
    <cellStyle name="style1540204329261" xfId="3684"/>
    <cellStyle name="style1540204329331" xfId="3685"/>
    <cellStyle name="style1540204329361" xfId="3686"/>
    <cellStyle name="style1540204329391" xfId="3687"/>
    <cellStyle name="style1540204329421" xfId="3688"/>
    <cellStyle name="style1540204329451" xfId="3689"/>
    <cellStyle name="style1540204329481" xfId="3690"/>
    <cellStyle name="style1540204329621" xfId="3691"/>
    <cellStyle name="style1540204329691" xfId="3692"/>
    <cellStyle name="style1540204329731" xfId="3693"/>
    <cellStyle name="style1540204329761" xfId="3694"/>
    <cellStyle name="style1540204329791" xfId="3695"/>
    <cellStyle name="style1540204329821" xfId="3696"/>
    <cellStyle name="style1540204329841" xfId="3697"/>
    <cellStyle name="style1540204330021" xfId="3698"/>
    <cellStyle name="style1540470127997" xfId="3699"/>
    <cellStyle name="style1540470128459" xfId="3700"/>
    <cellStyle name="style1540470128508" xfId="3701"/>
    <cellStyle name="style1540470128550" xfId="3702"/>
    <cellStyle name="style1540470128592" xfId="3703"/>
    <cellStyle name="style1540470128634" xfId="3704"/>
    <cellStyle name="style1540470128673" xfId="3705"/>
    <cellStyle name="style1540470128710" xfId="3706"/>
    <cellStyle name="style1540470128792" xfId="3707"/>
    <cellStyle name="style1540470128840" xfId="3708"/>
    <cellStyle name="style1540470128871" xfId="3709"/>
    <cellStyle name="style1540470128903" xfId="3710"/>
    <cellStyle name="style1540470128931" xfId="3711"/>
    <cellStyle name="style1540470128956" xfId="3712"/>
    <cellStyle name="style1540470128996" xfId="3713"/>
    <cellStyle name="style1540470129027" xfId="3714"/>
    <cellStyle name="style1540470129055" xfId="3715"/>
    <cellStyle name="style1540470129087" xfId="3716"/>
    <cellStyle name="style1540470129114" xfId="3717"/>
    <cellStyle name="style1540470129137" xfId="3718"/>
    <cellStyle name="style1540470129191" xfId="3719"/>
    <cellStyle name="style1540470129217" xfId="3720"/>
    <cellStyle name="style1540470129241" xfId="3721"/>
    <cellStyle name="style1540470129266" xfId="3722"/>
    <cellStyle name="style1540470129299" xfId="3723"/>
    <cellStyle name="style1540470129327" xfId="3724"/>
    <cellStyle name="style1540470129356" xfId="3725"/>
    <cellStyle name="style1540470129384" xfId="3726"/>
    <cellStyle name="style1540470129410" xfId="3727"/>
    <cellStyle name="style1540470129442" xfId="3728"/>
    <cellStyle name="style1540470129495" xfId="3729"/>
    <cellStyle name="style1540470129549" xfId="3730"/>
    <cellStyle name="style1540470129575" xfId="3731"/>
    <cellStyle name="style1540470129607" xfId="3732"/>
    <cellStyle name="style1540470129631" xfId="3733"/>
    <cellStyle name="style1540470129677" xfId="3734"/>
    <cellStyle name="style1540470129706" xfId="3735"/>
    <cellStyle name="style1540470129730" xfId="3736"/>
    <cellStyle name="style1540470129756" xfId="3737"/>
    <cellStyle name="style1540470129781" xfId="3738"/>
    <cellStyle name="style1540470129803" xfId="3739"/>
    <cellStyle name="style1540470129989" xfId="3740"/>
    <cellStyle name="style1540470130062" xfId="3741"/>
    <cellStyle name="style1540470130102" xfId="3742"/>
    <cellStyle name="style1540470130126" xfId="3743"/>
    <cellStyle name="style1540470130150" xfId="3744"/>
    <cellStyle name="style1540470130177" xfId="3745"/>
    <cellStyle name="style1540470130199" xfId="3746"/>
    <cellStyle name="style1540470130401" xfId="3747"/>
    <cellStyle name="style1540474270088" xfId="3748"/>
    <cellStyle name="style1540474270099" xfId="3749"/>
    <cellStyle name="style1540474270129" xfId="3750"/>
    <cellStyle name="style1540474270149" xfId="3751"/>
    <cellStyle name="style1540474270169" xfId="3752"/>
    <cellStyle name="style1540474270189" xfId="3753"/>
    <cellStyle name="style1540474270209" xfId="3754"/>
    <cellStyle name="style1540474270229" xfId="3755"/>
    <cellStyle name="style1540474270249" xfId="3756"/>
    <cellStyle name="style1540474270279" xfId="3757"/>
    <cellStyle name="style1540474270299" xfId="3758"/>
    <cellStyle name="style1540474270319" xfId="3759"/>
    <cellStyle name="style1540474270339" xfId="3760"/>
    <cellStyle name="style1540474270349" xfId="3761"/>
    <cellStyle name="style1540474270377" xfId="3762"/>
    <cellStyle name="style1540474270387" xfId="3763"/>
    <cellStyle name="style1540474270407" xfId="3764"/>
    <cellStyle name="style1540474270437" xfId="3765"/>
    <cellStyle name="style1540474270457" xfId="3766"/>
    <cellStyle name="style1540474270467" xfId="3767"/>
    <cellStyle name="style1540474270487" xfId="3768"/>
    <cellStyle name="style1540474270497" xfId="3769"/>
    <cellStyle name="style1540474270517" xfId="3770"/>
    <cellStyle name="style1540474270537" xfId="3771"/>
    <cellStyle name="style1540474270547" xfId="3772"/>
    <cellStyle name="style1540474270567" xfId="3773"/>
    <cellStyle name="style1540474270601" xfId="3774"/>
    <cellStyle name="style1540474270637" xfId="3775"/>
    <cellStyle name="style1540474270667" xfId="3776"/>
    <cellStyle name="style1540474270687" xfId="3777"/>
    <cellStyle name="style1540474270707" xfId="3778"/>
    <cellStyle name="style1540474270727" xfId="3779"/>
    <cellStyle name="style1540474270747" xfId="3780"/>
    <cellStyle name="style1540474270777" xfId="3781"/>
    <cellStyle name="style1540474270787" xfId="3782"/>
    <cellStyle name="style1540474270817" xfId="3783"/>
    <cellStyle name="style1540474270837" xfId="3784"/>
    <cellStyle name="style1540474270857" xfId="3785"/>
    <cellStyle name="style1540474270863" xfId="3786"/>
    <cellStyle name="style1540474270894" xfId="3787"/>
    <cellStyle name="style1540474270914" xfId="3788"/>
    <cellStyle name="style1540474270994" xfId="3789"/>
    <cellStyle name="style1540474271044" xfId="3790"/>
    <cellStyle name="style1540474271074" xfId="3791"/>
    <cellStyle name="style1540474271094" xfId="3792"/>
    <cellStyle name="style1540474271114" xfId="3793"/>
    <cellStyle name="style1540474271134" xfId="3794"/>
    <cellStyle name="style1540474271154" xfId="3795"/>
    <cellStyle name="style1540474271260" xfId="3796"/>
    <cellStyle name="style1540476721296" xfId="3797"/>
    <cellStyle name="style1540476721326" xfId="3798"/>
    <cellStyle name="style1540476721333" xfId="3799"/>
    <cellStyle name="style1540476721355" xfId="3800"/>
    <cellStyle name="style1540476721385" xfId="3801"/>
    <cellStyle name="style1540476721405" xfId="3802"/>
    <cellStyle name="style1540476721435" xfId="3803"/>
    <cellStyle name="style1540476721455" xfId="3804"/>
    <cellStyle name="style1540476721475" xfId="3805"/>
    <cellStyle name="style1540476721495" xfId="3806"/>
    <cellStyle name="style1540476721525" xfId="3807"/>
    <cellStyle name="style1540476721545" xfId="3808"/>
    <cellStyle name="style1540476721605" xfId="3809"/>
    <cellStyle name="style1540476721645" xfId="3810"/>
    <cellStyle name="style1540476721665" xfId="3811"/>
    <cellStyle name="style1540476721685" xfId="3812"/>
    <cellStyle name="style1540476721705" xfId="3813"/>
    <cellStyle name="style1540476721725" xfId="3814"/>
    <cellStyle name="style1540476721745" xfId="3815"/>
    <cellStyle name="style1540476721765" xfId="3816"/>
    <cellStyle name="style1540476721785" xfId="3817"/>
    <cellStyle name="style1540476721795" xfId="3818"/>
    <cellStyle name="style1540476721815" xfId="3819"/>
    <cellStyle name="style1540476721835" xfId="3820"/>
    <cellStyle name="style1540476721845" xfId="3821"/>
    <cellStyle name="style1540476721865" xfId="3822"/>
    <cellStyle name="style1540476721885" xfId="3823"/>
    <cellStyle name="style1540476721905" xfId="3824"/>
    <cellStyle name="style1540476721925" xfId="3825"/>
    <cellStyle name="style1540476721955" xfId="3826"/>
    <cellStyle name="style1540476721975" xfId="3827"/>
    <cellStyle name="style1540476722021" xfId="3828"/>
    <cellStyle name="style1540476722065" xfId="3829"/>
    <cellStyle name="style1540476722105" xfId="3830"/>
    <cellStyle name="style1540476722115" xfId="3831"/>
    <cellStyle name="style1540476722145" xfId="3832"/>
    <cellStyle name="style1540476722165" xfId="3833"/>
    <cellStyle name="style1540476722185" xfId="3834"/>
    <cellStyle name="style1540476722205" xfId="3835"/>
    <cellStyle name="style1540476722225" xfId="3836"/>
    <cellStyle name="style1540476722235" xfId="3837"/>
    <cellStyle name="style1540476722315" xfId="3838"/>
    <cellStyle name="style1540476722355" xfId="3839"/>
    <cellStyle name="style1540476722375" xfId="3840"/>
    <cellStyle name="style1540476722395" xfId="3841"/>
    <cellStyle name="style1540476722525" xfId="3842"/>
    <cellStyle name="style1540476722555" xfId="3843"/>
    <cellStyle name="style1540476722575" xfId="3844"/>
    <cellStyle name="style1540476722727" xfId="3845"/>
    <cellStyle name="style1540545260624" xfId="3846"/>
    <cellStyle name="style1540545260654" xfId="3847"/>
    <cellStyle name="style1540545260674" xfId="3848"/>
    <cellStyle name="style1540545260694" xfId="3849"/>
    <cellStyle name="style1540545260714" xfId="3850"/>
    <cellStyle name="style1540545260734" xfId="3851"/>
    <cellStyle name="style1540545260764" xfId="3852"/>
    <cellStyle name="style1540545260784" xfId="3853"/>
    <cellStyle name="style1540545260804" xfId="3854"/>
    <cellStyle name="style1540545260824" xfId="3855"/>
    <cellStyle name="style1540545260854" xfId="3856"/>
    <cellStyle name="style1540545260874" xfId="3857"/>
    <cellStyle name="style1540545260894" xfId="3858"/>
    <cellStyle name="style1540545260904" xfId="3859"/>
    <cellStyle name="style1540545260924" xfId="3860"/>
    <cellStyle name="style1540545260944" xfId="3861"/>
    <cellStyle name="style1540545260964" xfId="3862"/>
    <cellStyle name="style1540545260984" xfId="3863"/>
    <cellStyle name="style1540545261014" xfId="3864"/>
    <cellStyle name="style1540545261024" xfId="3865"/>
    <cellStyle name="style1540545261044" xfId="3866"/>
    <cellStyle name="style1540545261054" xfId="3867"/>
    <cellStyle name="style1540545261074" xfId="3868"/>
    <cellStyle name="style1540545261094" xfId="3869"/>
    <cellStyle name="style1540545261114" xfId="3870"/>
    <cellStyle name="style1540545261134" xfId="3871"/>
    <cellStyle name="style1540545261154" xfId="3872"/>
    <cellStyle name="style1540545261174" xfId="3873"/>
    <cellStyle name="style1540545261194" xfId="3874"/>
    <cellStyle name="style1540545261240" xfId="3875"/>
    <cellStyle name="style1540545261276" xfId="3876"/>
    <cellStyle name="style1540545261306" xfId="3877"/>
    <cellStyle name="style1540545261326" xfId="3878"/>
    <cellStyle name="style1540545261346" xfId="3879"/>
    <cellStyle name="style1540545261366" xfId="3880"/>
    <cellStyle name="style1540545261386" xfId="3881"/>
    <cellStyle name="style1540545261406" xfId="3882"/>
    <cellStyle name="style1540545261426" xfId="3883"/>
    <cellStyle name="style1540545261446" xfId="3884"/>
    <cellStyle name="style1540545261466" xfId="3885"/>
    <cellStyle name="style1540545261486" xfId="3886"/>
    <cellStyle name="style1540545261546" xfId="3887"/>
    <cellStyle name="style1540545261576" xfId="3888"/>
    <cellStyle name="style1540545261606" xfId="3889"/>
    <cellStyle name="style1540545261626" xfId="3890"/>
    <cellStyle name="style1540545261656" xfId="3891"/>
    <cellStyle name="style1540545261686" xfId="3892"/>
    <cellStyle name="style1540545261706" xfId="3893"/>
    <cellStyle name="style1540545261848" xfId="3894"/>
    <cellStyle name="style1540550155980" xfId="3895"/>
    <cellStyle name="style1540550156092" xfId="3896"/>
    <cellStyle name="style1540550156122" xfId="3897"/>
    <cellStyle name="style1540550156142" xfId="3898"/>
    <cellStyle name="style1540550156162" xfId="3899"/>
    <cellStyle name="style1540550156182" xfId="3900"/>
    <cellStyle name="style1540550156212" xfId="3901"/>
    <cellStyle name="style1540550156232" xfId="3902"/>
    <cellStyle name="style1540550156254" xfId="3903"/>
    <cellStyle name="style1540550156274" xfId="3904"/>
    <cellStyle name="style1540550156294" xfId="3905"/>
    <cellStyle name="style1540550156314" xfId="3906"/>
    <cellStyle name="style1540550156334" xfId="3907"/>
    <cellStyle name="style1540550156354" xfId="3908"/>
    <cellStyle name="style1540550156364" xfId="3909"/>
    <cellStyle name="style1540550156384" xfId="3910"/>
    <cellStyle name="style1540550156404" xfId="3911"/>
    <cellStyle name="style1540550156424" xfId="3912"/>
    <cellStyle name="style1540550156444" xfId="3913"/>
    <cellStyle name="style1540550156464" xfId="3914"/>
    <cellStyle name="style1540550156474" xfId="3915"/>
    <cellStyle name="style1540550156484" xfId="3916"/>
    <cellStyle name="style1540550156504" xfId="3917"/>
    <cellStyle name="style1540550156524" xfId="3918"/>
    <cellStyle name="style1540550156584" xfId="3919"/>
    <cellStyle name="style1540550156595" xfId="3920"/>
    <cellStyle name="style1540550156612" xfId="3921"/>
    <cellStyle name="style1540550156632" xfId="3922"/>
    <cellStyle name="style1540550156651" xfId="3923"/>
    <cellStyle name="style1540550156688" xfId="3924"/>
    <cellStyle name="style1540550156709" xfId="3925"/>
    <cellStyle name="style1540550156725" xfId="3926"/>
    <cellStyle name="style1540550156745" xfId="3927"/>
    <cellStyle name="style1540550156775" xfId="3928"/>
    <cellStyle name="style1540550156795" xfId="3929"/>
    <cellStyle name="style1540550156825" xfId="3930"/>
    <cellStyle name="style1540550156835" xfId="3931"/>
    <cellStyle name="style1540550156855" xfId="3932"/>
    <cellStyle name="style1540550156885" xfId="3933"/>
    <cellStyle name="style1540550156915" xfId="3934"/>
    <cellStyle name="style1540550156935" xfId="3935"/>
    <cellStyle name="style1540550157025" xfId="3936"/>
    <cellStyle name="style1540550157077" xfId="3937"/>
    <cellStyle name="style1540550157097" xfId="3938"/>
    <cellStyle name="style1540550157117" xfId="3939"/>
    <cellStyle name="style1540550157137" xfId="3940"/>
    <cellStyle name="style1540550157199" xfId="3941"/>
    <cellStyle name="style1540550157239" xfId="3942"/>
    <cellStyle name="style1540550157381" xfId="3943"/>
    <cellStyle name="style1540803488560" xfId="3944"/>
    <cellStyle name="style1540803488605" xfId="3945"/>
    <cellStyle name="style1540803488632" xfId="3946"/>
    <cellStyle name="style1540803488656" xfId="3947"/>
    <cellStyle name="style1540803488682" xfId="3948"/>
    <cellStyle name="style1540803488707" xfId="3949"/>
    <cellStyle name="style1540803488732" xfId="3950"/>
    <cellStyle name="style1540803488756" xfId="3951"/>
    <cellStyle name="style1540803488804" xfId="3952"/>
    <cellStyle name="style1540803488828" xfId="3953"/>
    <cellStyle name="style1540803488851" xfId="3954"/>
    <cellStyle name="style1540803488875" xfId="3955"/>
    <cellStyle name="style1540803488899" xfId="3956"/>
    <cellStyle name="style1540803488920" xfId="3957"/>
    <cellStyle name="style1540803488946" xfId="3958"/>
    <cellStyle name="style1540803488967" xfId="3959"/>
    <cellStyle name="style1540803488990" xfId="3960"/>
    <cellStyle name="style1540803489014" xfId="3961"/>
    <cellStyle name="style1540803489037" xfId="3962"/>
    <cellStyle name="style1540803489055" xfId="3963"/>
    <cellStyle name="style1540803489096" xfId="3964"/>
    <cellStyle name="style1540803489114" xfId="3965"/>
    <cellStyle name="style1540803489132" xfId="3966"/>
    <cellStyle name="style1540803489152" xfId="3967"/>
    <cellStyle name="style1540803489171" xfId="3968"/>
    <cellStyle name="style1540803489194" xfId="3969"/>
    <cellStyle name="style1540803489217" xfId="3970"/>
    <cellStyle name="style1540803489239" xfId="3971"/>
    <cellStyle name="style1540803489261" xfId="3972"/>
    <cellStyle name="style1540803489283" xfId="3973"/>
    <cellStyle name="style1540803489317" xfId="3974"/>
    <cellStyle name="style1540803489363" xfId="3975"/>
    <cellStyle name="style1540803489385" xfId="3976"/>
    <cellStyle name="style1540803489409" xfId="3977"/>
    <cellStyle name="style1540803489428" xfId="3978"/>
    <cellStyle name="style1540803489458" xfId="3979"/>
    <cellStyle name="style1540803489481" xfId="3980"/>
    <cellStyle name="style1540803489503" xfId="3981"/>
    <cellStyle name="style1540803489525" xfId="3982"/>
    <cellStyle name="style1540803489546" xfId="3983"/>
    <cellStyle name="style1540803489565" xfId="3984"/>
    <cellStyle name="style1540803489689" xfId="3985"/>
    <cellStyle name="style1540803489725" xfId="3986"/>
    <cellStyle name="style1540803489778" xfId="3987"/>
    <cellStyle name="style1540803489800" xfId="3988"/>
    <cellStyle name="style1540803489822" xfId="3989"/>
    <cellStyle name="style1540803489846" xfId="3990"/>
    <cellStyle name="style1540803489864" xfId="3991"/>
    <cellStyle name="style1540803490022" xfId="3992"/>
    <cellStyle name="style1540889510732" xfId="3993"/>
    <cellStyle name="style1540889510809" xfId="3994"/>
    <cellStyle name="style1540889510841" xfId="3995"/>
    <cellStyle name="style1540889510874" xfId="3996"/>
    <cellStyle name="style1540889510903" xfId="3997"/>
    <cellStyle name="style1540889510948" xfId="3998"/>
    <cellStyle name="style1540889510991" xfId="3999"/>
    <cellStyle name="style1540889511019" xfId="4000"/>
    <cellStyle name="style1540889511071" xfId="4001"/>
    <cellStyle name="style1540889511099" xfId="4002"/>
    <cellStyle name="style1540889511125" xfId="4003"/>
    <cellStyle name="style1540889511151" xfId="4004"/>
    <cellStyle name="style1540889511190" xfId="4005"/>
    <cellStyle name="style1540889511214" xfId="4006"/>
    <cellStyle name="style1540889511239" xfId="4007"/>
    <cellStyle name="style1540889511260" xfId="4008"/>
    <cellStyle name="style1540889511284" xfId="4009"/>
    <cellStyle name="style1540889511314" xfId="4010"/>
    <cellStyle name="style1540889511339" xfId="4011"/>
    <cellStyle name="style1540889511358" xfId="4012"/>
    <cellStyle name="style1540889511398" xfId="4013"/>
    <cellStyle name="style1540889511418" xfId="4014"/>
    <cellStyle name="style1540889511438" xfId="4015"/>
    <cellStyle name="style1540889511461" xfId="4016"/>
    <cellStyle name="style1540889511481" xfId="4017"/>
    <cellStyle name="style1540889511505" xfId="4018"/>
    <cellStyle name="style1540889511531" xfId="4019"/>
    <cellStyle name="style1540889511554" xfId="4020"/>
    <cellStyle name="style1540889511577" xfId="4021"/>
    <cellStyle name="style1540889511600" xfId="4022"/>
    <cellStyle name="style1540889511640" xfId="4023"/>
    <cellStyle name="style1540889511684" xfId="4024"/>
    <cellStyle name="style1540889511708" xfId="4025"/>
    <cellStyle name="style1540889511734" xfId="4026"/>
    <cellStyle name="style1540889511754" xfId="4027"/>
    <cellStyle name="style1540889511793" xfId="4028"/>
    <cellStyle name="style1540889511816" xfId="4029"/>
    <cellStyle name="style1540889511839" xfId="4030"/>
    <cellStyle name="style1540889511862" xfId="4031"/>
    <cellStyle name="style1540889511885" xfId="4032"/>
    <cellStyle name="style1540889511925" xfId="4033"/>
    <cellStyle name="style1540889512045" xfId="4034"/>
    <cellStyle name="style1540889512104" xfId="4035"/>
    <cellStyle name="style1540889512134" xfId="4036"/>
    <cellStyle name="style1540889512157" xfId="4037"/>
    <cellStyle name="style1540889512180" xfId="4038"/>
    <cellStyle name="style1540889512204" xfId="4039"/>
    <cellStyle name="style1540889512222" xfId="4040"/>
    <cellStyle name="style1540889512391" xfId="4041"/>
    <cellStyle name="style1540893394331" xfId="4042"/>
    <cellStyle name="style1540893394543" xfId="4043"/>
    <cellStyle name="style1540893394739" xfId="4044"/>
    <cellStyle name="style1540893394781" xfId="4045"/>
    <cellStyle name="style1540893394803" xfId="4046"/>
    <cellStyle name="style1540893394956" xfId="4047"/>
    <cellStyle name="style1540893395077" xfId="4048"/>
    <cellStyle name="style1540893395142" xfId="4049"/>
    <cellStyle name="style1540893395164" xfId="4050"/>
    <cellStyle name="style1540893395255" xfId="4051"/>
    <cellStyle name="style1540893395277" xfId="4052"/>
    <cellStyle name="style1540893395300" xfId="4053"/>
    <cellStyle name="style1540893395347" xfId="4054"/>
    <cellStyle name="style1540893395363" xfId="4055"/>
    <cellStyle name="style1540893395386" xfId="4056"/>
    <cellStyle name="style1540893395434" xfId="4057"/>
    <cellStyle name="style1540893395521" xfId="4058"/>
    <cellStyle name="style1540893395671" xfId="4059"/>
    <cellStyle name="style1540893395693" xfId="4060"/>
    <cellStyle name="style1540893395709" xfId="4061"/>
    <cellStyle name="style1540893395725" xfId="4062"/>
    <cellStyle name="style1540893395742" xfId="4063"/>
    <cellStyle name="style1540893395758" xfId="4064"/>
    <cellStyle name="style1540893395777" xfId="4065"/>
    <cellStyle name="style1540893395804" xfId="4066"/>
    <cellStyle name="style1540893395840" xfId="4067"/>
    <cellStyle name="style1540893395862" xfId="4068"/>
    <cellStyle name="style1540893395883" xfId="4069"/>
    <cellStyle name="style1540893395905" xfId="4070"/>
    <cellStyle name="style1540893395946" xfId="4071"/>
    <cellStyle name="style1540893395972" xfId="4072"/>
    <cellStyle name="style1540893395993" xfId="4073"/>
    <cellStyle name="style1540893396015" xfId="4074"/>
    <cellStyle name="style1540893396036" xfId="4075"/>
    <cellStyle name="style1540893396053" xfId="4076"/>
    <cellStyle name="style1540893396099" xfId="4077"/>
    <cellStyle name="style1540893396119" xfId="4078"/>
    <cellStyle name="style1540893396141" xfId="4079"/>
    <cellStyle name="style1540893396161" xfId="4080"/>
    <cellStyle name="style1540893396184" xfId="4081"/>
    <cellStyle name="style1540893396201" xfId="4082"/>
    <cellStyle name="style1540893396301" xfId="4083"/>
    <cellStyle name="style1540893396352" xfId="4084"/>
    <cellStyle name="style1540893396415" xfId="4085"/>
    <cellStyle name="style1540893396446" xfId="4086"/>
    <cellStyle name="style1540893396470" xfId="4087"/>
    <cellStyle name="style1540893396493" xfId="4088"/>
    <cellStyle name="style1540893396510" xfId="4089"/>
    <cellStyle name="style1540893396652" xfId="4090"/>
    <cellStyle name="style1540898337605" xfId="4091"/>
    <cellStyle name="style1540898337722" xfId="4092"/>
    <cellStyle name="style1540898337742" xfId="4093"/>
    <cellStyle name="style1540898337762" xfId="4094"/>
    <cellStyle name="style1540898337782" xfId="4095"/>
    <cellStyle name="style1540898337802" xfId="4096"/>
    <cellStyle name="style1540898337822" xfId="4097"/>
    <cellStyle name="style1540898337842" xfId="4098"/>
    <cellStyle name="style1540898337864" xfId="4099"/>
    <cellStyle name="style1540898337884" xfId="4100"/>
    <cellStyle name="style1540898337922" xfId="4101"/>
    <cellStyle name="style1540898337952" xfId="4102"/>
    <cellStyle name="style1540898337972" xfId="4103"/>
    <cellStyle name="style1540898337982" xfId="4104"/>
    <cellStyle name="style1540898338002" xfId="4105"/>
    <cellStyle name="style1540898338022" xfId="4106"/>
    <cellStyle name="style1540898338042" xfId="4107"/>
    <cellStyle name="style1540898338062" xfId="4108"/>
    <cellStyle name="style1540898338082" xfId="4109"/>
    <cellStyle name="style1540898338102" xfId="4110"/>
    <cellStyle name="style1540898338112" xfId="4111"/>
    <cellStyle name="style1540898338123" xfId="4112"/>
    <cellStyle name="style1540898338135" xfId="4113"/>
    <cellStyle name="style1540898338152" xfId="4114"/>
    <cellStyle name="style1540898338188" xfId="4115"/>
    <cellStyle name="style1540898338218" xfId="4116"/>
    <cellStyle name="style1540898338238" xfId="4117"/>
    <cellStyle name="style1540898338258" xfId="4118"/>
    <cellStyle name="style1540898338278" xfId="4119"/>
    <cellStyle name="style1540898338298" xfId="4120"/>
    <cellStyle name="style1540898338348" xfId="4121"/>
    <cellStyle name="style1540898338369" xfId="4122"/>
    <cellStyle name="style1540898338395" xfId="4123"/>
    <cellStyle name="style1540898338415" xfId="4124"/>
    <cellStyle name="style1540898338435" xfId="4125"/>
    <cellStyle name="style1540898338447" xfId="4126"/>
    <cellStyle name="style1540898338647" xfId="4127"/>
    <cellStyle name="style1540898338687" xfId="4128"/>
    <cellStyle name="style1540898338717" xfId="4129"/>
    <cellStyle name="style1540898338737" xfId="4130"/>
    <cellStyle name="style1540898338757" xfId="4131"/>
    <cellStyle name="style1540898338777" xfId="4132"/>
    <cellStyle name="style1540898338797" xfId="4133"/>
    <cellStyle name="style1540898338904" xfId="4134"/>
    <cellStyle name="style1540988552137" xfId="4135"/>
    <cellStyle name="style1540988552219" xfId="4136"/>
    <cellStyle name="style1540988552252" xfId="4137"/>
    <cellStyle name="style1540988552284" xfId="4138"/>
    <cellStyle name="style1540988552334" xfId="4139"/>
    <cellStyle name="style1540988552374" xfId="4140"/>
    <cellStyle name="style1540988552419" xfId="4141"/>
    <cellStyle name="style1540988552447" xfId="4142"/>
    <cellStyle name="style1540988552479" xfId="4143"/>
    <cellStyle name="style1540988552509" xfId="4144"/>
    <cellStyle name="style1540988552558" xfId="4145"/>
    <cellStyle name="style1540988552584" xfId="4146"/>
    <cellStyle name="style1540988552611" xfId="4147"/>
    <cellStyle name="style1540988552634" xfId="4148"/>
    <cellStyle name="style1540988552660" xfId="4149"/>
    <cellStyle name="style1540988552680" xfId="4150"/>
    <cellStyle name="style1540988552705" xfId="4151"/>
    <cellStyle name="style1540988552732" xfId="4152"/>
    <cellStyle name="style1540988552758" xfId="4153"/>
    <cellStyle name="style1540988552778" xfId="4154"/>
    <cellStyle name="style1540988552800" xfId="4155"/>
    <cellStyle name="style1540988552822" xfId="4156"/>
    <cellStyle name="style1540988552842" xfId="4157"/>
    <cellStyle name="style1540988552888" xfId="4158"/>
    <cellStyle name="style1540988552951" xfId="4159"/>
    <cellStyle name="style1540988552978" xfId="4160"/>
    <cellStyle name="style1540988553005" xfId="4161"/>
    <cellStyle name="style1540988553031" xfId="4162"/>
    <cellStyle name="style1540988553057" xfId="4163"/>
    <cellStyle name="style1540988553083" xfId="4164"/>
    <cellStyle name="style1540988553127" xfId="4165"/>
    <cellStyle name="style1540988553152" xfId="4166"/>
    <cellStyle name="style1540988553177" xfId="4167"/>
    <cellStyle name="style1540988553205" xfId="4168"/>
    <cellStyle name="style1540988553227" xfId="4169"/>
    <cellStyle name="style1540988553314" xfId="4170"/>
    <cellStyle name="style1540988553707" xfId="4171"/>
    <cellStyle name="style1540988553743" xfId="4172"/>
    <cellStyle name="style1540988553774" xfId="4173"/>
    <cellStyle name="style1540988553798" xfId="4174"/>
    <cellStyle name="style1540988553822" xfId="4175"/>
    <cellStyle name="style1540988553871" xfId="4176"/>
    <cellStyle name="style1540988553891" xfId="4177"/>
    <cellStyle name="style1540988554047" xfId="4178"/>
    <cellStyle name="style1542285249354" xfId="4179"/>
    <cellStyle name="style1542285249409" xfId="4180"/>
    <cellStyle name="style1542285249467" xfId="4181"/>
    <cellStyle name="style1542285249495" xfId="4182"/>
    <cellStyle name="style1542285249522" xfId="4183"/>
    <cellStyle name="style1542285249555" xfId="4184"/>
    <cellStyle name="style1542285249590" xfId="4185"/>
    <cellStyle name="style1542285249639" xfId="4186"/>
    <cellStyle name="style1542285249665" xfId="4187"/>
    <cellStyle name="style1542285249692" xfId="4188"/>
    <cellStyle name="style1542285249716" xfId="4189"/>
    <cellStyle name="style1542285249741" xfId="4190"/>
    <cellStyle name="style1542285249767" xfId="4191"/>
    <cellStyle name="style1542285249790" xfId="4192"/>
    <cellStyle name="style1542285249815" xfId="4193"/>
    <cellStyle name="style1542285249835" xfId="4194"/>
    <cellStyle name="style1542285249859" xfId="4195"/>
    <cellStyle name="style1542285249908" xfId="4196"/>
    <cellStyle name="style1542285249932" xfId="4197"/>
    <cellStyle name="style1542285249951" xfId="4198"/>
    <cellStyle name="style1542285249971" xfId="4199"/>
    <cellStyle name="style1542285249991" xfId="4200"/>
    <cellStyle name="style1542285250010" xfId="4201"/>
    <cellStyle name="style1542285250032" xfId="4202"/>
    <cellStyle name="style1542285250052" xfId="4203"/>
    <cellStyle name="style1542285250076" xfId="4204"/>
    <cellStyle name="style1542285250101" xfId="4205"/>
    <cellStyle name="style1542285250145" xfId="4206"/>
    <cellStyle name="style1542285250167" xfId="4207"/>
    <cellStyle name="style1542285250191" xfId="4208"/>
    <cellStyle name="style1542285250229" xfId="4209"/>
    <cellStyle name="style1542285250252" xfId="4210"/>
    <cellStyle name="style1542285250275" xfId="4211"/>
    <cellStyle name="style1542285250301" xfId="4212"/>
    <cellStyle name="style1542285250323" xfId="4213"/>
    <cellStyle name="style1542285250341" xfId="4214"/>
    <cellStyle name="style1542285250386" xfId="4215"/>
    <cellStyle name="style1542285250408" xfId="4216"/>
    <cellStyle name="style1542285250426" xfId="4217"/>
    <cellStyle name="style1542285250444" xfId="4218"/>
    <cellStyle name="style1542285250463" xfId="4219"/>
    <cellStyle name="style1542285250480" xfId="4220"/>
    <cellStyle name="style1542285250498" xfId="4221"/>
    <cellStyle name="style1542285250517" xfId="4222"/>
    <cellStyle name="style1542285250534" xfId="4223"/>
    <cellStyle name="style1542285250553" xfId="4224"/>
    <cellStyle name="style1542285250574" xfId="4225"/>
    <cellStyle name="style1542285250612" xfId="4226"/>
    <cellStyle name="style1542285250649" xfId="4227"/>
    <cellStyle name="style1542285251011" xfId="4228"/>
    <cellStyle name="style1542285251029" xfId="4229"/>
    <cellStyle name="style1542285251047" xfId="4230"/>
    <cellStyle name="style1542285251074" xfId="4231"/>
    <cellStyle name="style1542285251097" xfId="4232"/>
    <cellStyle name="style1542285251119" xfId="4233"/>
    <cellStyle name="style1542285251143" xfId="4234"/>
    <cellStyle name="style1542285251160" xfId="4235"/>
    <cellStyle name="style1542285251311" xfId="4236"/>
    <cellStyle name="style1542285966710" xfId="4237"/>
    <cellStyle name="style1542285966737" xfId="4238"/>
    <cellStyle name="style1542285966759" xfId="4239"/>
    <cellStyle name="style1542285966783" xfId="4240"/>
    <cellStyle name="style1542285966807" xfId="4241"/>
    <cellStyle name="style1542285966829" xfId="4242"/>
    <cellStyle name="style1542285966853" xfId="4243"/>
    <cellStyle name="style1542285966876" xfId="4244"/>
    <cellStyle name="style1542285966899" xfId="4245"/>
    <cellStyle name="style1542285966923" xfId="4246"/>
    <cellStyle name="style1542285966947" xfId="4247"/>
    <cellStyle name="style1542285966969" xfId="4248"/>
    <cellStyle name="style1542285966992" xfId="4249"/>
    <cellStyle name="style1542285967011" xfId="4250"/>
    <cellStyle name="style1542285967035" xfId="4251"/>
    <cellStyle name="style1542285967053" xfId="4252"/>
    <cellStyle name="style1542285967076" xfId="4253"/>
    <cellStyle name="style1542285967099" xfId="4254"/>
    <cellStyle name="style1542285967123" xfId="4255"/>
    <cellStyle name="style1542285967142" xfId="4256"/>
    <cellStyle name="style1542285967162" xfId="4257"/>
    <cellStyle name="style1542285967182" xfId="4258"/>
    <cellStyle name="style1542285967201" xfId="4259"/>
    <cellStyle name="style1542285967220" xfId="4260"/>
    <cellStyle name="style1542285967264" xfId="4261"/>
    <cellStyle name="style1542285967288" xfId="4262"/>
    <cellStyle name="style1542285967311" xfId="4263"/>
    <cellStyle name="style1542285967336" xfId="4264"/>
    <cellStyle name="style1542285967359" xfId="4265"/>
    <cellStyle name="style1542285967383" xfId="4266"/>
    <cellStyle name="style1542285967410" xfId="4267"/>
    <cellStyle name="style1542285967434" xfId="4268"/>
    <cellStyle name="style1542285967458" xfId="4269"/>
    <cellStyle name="style1542285967492" xfId="4270"/>
    <cellStyle name="style1542285967515" xfId="4271"/>
    <cellStyle name="style1542285967534" xfId="4272"/>
    <cellStyle name="style1542285967558" xfId="4273"/>
    <cellStyle name="style1542285967581" xfId="4274"/>
    <cellStyle name="style1542285967619" xfId="4275"/>
    <cellStyle name="style1542285967644" xfId="4276"/>
    <cellStyle name="style1542285967674" xfId="4277"/>
    <cellStyle name="style1542285967704" xfId="4278"/>
    <cellStyle name="style1542285967723" xfId="4279"/>
    <cellStyle name="style1542285967744" xfId="4280"/>
    <cellStyle name="style1542285967765" xfId="4281"/>
    <cellStyle name="style1542285967784" xfId="4282"/>
    <cellStyle name="style1542285967805" xfId="4283"/>
    <cellStyle name="style1542285967825" xfId="4284"/>
    <cellStyle name="style1542285967880" xfId="4285"/>
    <cellStyle name="style1542285968131" xfId="4286"/>
    <cellStyle name="style1542285968151" xfId="4287"/>
    <cellStyle name="style1542285968170" xfId="4288"/>
    <cellStyle name="style1542285968199" xfId="4289"/>
    <cellStyle name="style1542285968224" xfId="4290"/>
    <cellStyle name="style1542285968251" xfId="4291"/>
    <cellStyle name="style1542285968276" xfId="4292"/>
    <cellStyle name="style1542285968294" xfId="4293"/>
    <cellStyle name="style1542285968451" xfId="4294"/>
    <cellStyle name="style1542357764650" xfId="4295"/>
    <cellStyle name="style1542357764758" xfId="4296"/>
    <cellStyle name="style1542357764790" xfId="4297"/>
    <cellStyle name="style1542357764821" xfId="4298"/>
    <cellStyle name="style1542357764852" xfId="4299"/>
    <cellStyle name="style1542357764881" xfId="4300"/>
    <cellStyle name="style1542357764936" xfId="4301"/>
    <cellStyle name="style1542357764965" xfId="4302"/>
    <cellStyle name="style1542357764994" xfId="4303"/>
    <cellStyle name="style1542357765025" xfId="4304"/>
    <cellStyle name="style1542357765053" xfId="4305"/>
    <cellStyle name="style1542357765080" xfId="4306"/>
    <cellStyle name="style1542357765117" xfId="4307"/>
    <cellStyle name="style1542357765153" xfId="4308"/>
    <cellStyle name="style1542357765188" xfId="4309"/>
    <cellStyle name="style1542357765234" xfId="4310"/>
    <cellStyle name="style1542357765261" xfId="4311"/>
    <cellStyle name="style1542357765289" xfId="4312"/>
    <cellStyle name="style1542357765315" xfId="4313"/>
    <cellStyle name="style1542357765336" xfId="4314"/>
    <cellStyle name="style1542357765360" xfId="4315"/>
    <cellStyle name="style1542357765381" xfId="4316"/>
    <cellStyle name="style1542357765403" xfId="4317"/>
    <cellStyle name="style1542357765426" xfId="4318"/>
    <cellStyle name="style1542357765466" xfId="4319"/>
    <cellStyle name="style1542357765493" xfId="4320"/>
    <cellStyle name="style1542357765521" xfId="4321"/>
    <cellStyle name="style1542357765547" xfId="4322"/>
    <cellStyle name="style1542357765575" xfId="174"/>
    <cellStyle name="style1542357765601" xfId="4323"/>
    <cellStyle name="style1542357765643" xfId="4324"/>
    <cellStyle name="style1542357765670" xfId="4325"/>
    <cellStyle name="style1542357765697" xfId="4326"/>
    <cellStyle name="style1542357765726" xfId="4327"/>
    <cellStyle name="style1542357765752" xfId="4328"/>
    <cellStyle name="style1542357765772" xfId="4329"/>
    <cellStyle name="style1542357765799" xfId="4330"/>
    <cellStyle name="style1542357765823" xfId="4331"/>
    <cellStyle name="style1542357765843" xfId="4332"/>
    <cellStyle name="style1542357765865" xfId="4333"/>
    <cellStyle name="style1542357765885" xfId="4334"/>
    <cellStyle name="style1542357765905" xfId="4335"/>
    <cellStyle name="style1542357765926" xfId="4336"/>
    <cellStyle name="style1542357765947" xfId="4337"/>
    <cellStyle name="style1542357765969" xfId="4338"/>
    <cellStyle name="style1542357765988" xfId="4339"/>
    <cellStyle name="style1542357766012" xfId="4340"/>
    <cellStyle name="style1542357766032" xfId="4341"/>
    <cellStyle name="style1542357766076" xfId="4342"/>
    <cellStyle name="style1542357766377" xfId="4343"/>
    <cellStyle name="style1542357766396" xfId="4344"/>
    <cellStyle name="style1542357766416" xfId="4345"/>
    <cellStyle name="style1542357766443" xfId="4346"/>
    <cellStyle name="style1542357766468" xfId="4347"/>
    <cellStyle name="style1542357766582" xfId="4348"/>
    <cellStyle name="style1542357767147" xfId="4349"/>
    <cellStyle name="style1542357767199" xfId="4350"/>
    <cellStyle name="style1542357767328" xfId="4351"/>
    <cellStyle name="style1570098690971" xfId="4591"/>
    <cellStyle name="style1570098691038" xfId="4592"/>
    <cellStyle name="style1570098691097" xfId="4593"/>
    <cellStyle name="style1570098691157" xfId="4594"/>
    <cellStyle name="style1570098691215" xfId="4595"/>
    <cellStyle name="style1570098691272" xfId="4596"/>
    <cellStyle name="style1570098691330" xfId="4597"/>
    <cellStyle name="style1570098691388" xfId="4598"/>
    <cellStyle name="style1570098691446" xfId="4599"/>
    <cellStyle name="style1570098691504" xfId="4600"/>
    <cellStyle name="style1570098691562" xfId="4601"/>
    <cellStyle name="style1570098691620" xfId="4602"/>
    <cellStyle name="style1570098691710" xfId="4603"/>
    <cellStyle name="style1570098691769" xfId="4604"/>
    <cellStyle name="style1570098691826" xfId="4605"/>
    <cellStyle name="style1570098691885" xfId="4606"/>
    <cellStyle name="style1570098691943" xfId="4607"/>
    <cellStyle name="style1570098691996" xfId="4608"/>
    <cellStyle name="style1570098692055" xfId="4609"/>
    <cellStyle name="style1570098692102" xfId="4610"/>
    <cellStyle name="style1570098692153" xfId="4611"/>
    <cellStyle name="style1570098692231" xfId="4612"/>
    <cellStyle name="style1570098692277" xfId="4613"/>
    <cellStyle name="style1570098692323" xfId="4614"/>
    <cellStyle name="style1570098692369" xfId="4615"/>
    <cellStyle name="style1570098692415" xfId="4616"/>
    <cellStyle name="style1570098692461" xfId="4617"/>
    <cellStyle name="style1570098692518" xfId="4618"/>
    <cellStyle name="style1570098692575" xfId="4619"/>
    <cellStyle name="style1570098692639" xfId="4620"/>
    <cellStyle name="style1570098692686" xfId="4621"/>
    <cellStyle name="style1570545444928" xfId="4622"/>
    <cellStyle name="style1570545444980" xfId="4623"/>
    <cellStyle name="style1570545445026" xfId="4624"/>
    <cellStyle name="style1570545445072" xfId="4625"/>
    <cellStyle name="style1570545445119" xfId="4626"/>
    <cellStyle name="style1570545445165" xfId="4627"/>
    <cellStyle name="style1570545445211" xfId="4628"/>
    <cellStyle name="style1570545445257" xfId="4629"/>
    <cellStyle name="style1570545445304" xfId="4630"/>
    <cellStyle name="style1570545445382" xfId="4631"/>
    <cellStyle name="style1570545445430" xfId="4632"/>
    <cellStyle name="style1570545445477" xfId="4633"/>
    <cellStyle name="style1570545445524" xfId="4634"/>
    <cellStyle name="style1570545445587" xfId="4635"/>
    <cellStyle name="style1570545445631" xfId="4636"/>
    <cellStyle name="style1570545445679" xfId="4637"/>
    <cellStyle name="style1570545445728" xfId="4638"/>
    <cellStyle name="style1570545445774" xfId="4639"/>
    <cellStyle name="style1570545445823" xfId="4640"/>
    <cellStyle name="style1570545445875" xfId="4641"/>
    <cellStyle name="style1570545445916" xfId="4642"/>
    <cellStyle name="style1570545445995" xfId="4643"/>
    <cellStyle name="style1570545446037" xfId="4644"/>
    <cellStyle name="style1570545446079" xfId="4645"/>
    <cellStyle name="style1570545446122" xfId="4646"/>
    <cellStyle name="style1570545446164" xfId="4647"/>
    <cellStyle name="style1570545446211" xfId="4648"/>
    <cellStyle name="style1570545446258" xfId="4649"/>
    <cellStyle name="style1570546018365" xfId="4650"/>
    <cellStyle name="style1570546018415" xfId="4651"/>
    <cellStyle name="style1570546018460" xfId="4652"/>
    <cellStyle name="style1570546018506" xfId="4653"/>
    <cellStyle name="style1570546018553" xfId="4654"/>
    <cellStyle name="style1570546018600" xfId="4655"/>
    <cellStyle name="style1570546018647" xfId="4656"/>
    <cellStyle name="style1570546018693" xfId="4657"/>
    <cellStyle name="style1570546018741" xfId="4658"/>
    <cellStyle name="style1570546018791" xfId="4659"/>
    <cellStyle name="style1570546018872" xfId="4660"/>
    <cellStyle name="style1570546018919" xfId="4661"/>
    <cellStyle name="style1570546018967" xfId="4662"/>
    <cellStyle name="style1570546019032" xfId="4663"/>
    <cellStyle name="style1570546019075" xfId="4664"/>
    <cellStyle name="style1570546019124" xfId="4665"/>
    <cellStyle name="style1570546019173" xfId="4666"/>
    <cellStyle name="style1570546019219" xfId="4667"/>
    <cellStyle name="style1570546019268" xfId="4668"/>
    <cellStyle name="style1570546019320" xfId="4669"/>
    <cellStyle name="style1570546019361" xfId="4670"/>
    <cellStyle name="style1570546019402" xfId="4671"/>
    <cellStyle name="style1570546019477" xfId="4672"/>
    <cellStyle name="style1570546019518" xfId="4673"/>
    <cellStyle name="style1570546019559" xfId="4674"/>
    <cellStyle name="style1570546019599" xfId="4675"/>
    <cellStyle name="style1570546019646" xfId="4676"/>
    <cellStyle name="style1570546019692" xfId="4677"/>
    <cellStyle name="style1570546021303" xfId="4678"/>
    <cellStyle name="style1570546021356" xfId="4679"/>
    <cellStyle name="style1570546021403" xfId="4680"/>
    <cellStyle name="style1570546021453" xfId="4681"/>
    <cellStyle name="style1570546021499" xfId="4682"/>
    <cellStyle name="style1570546021545" xfId="4683"/>
    <cellStyle name="style1570546021594" xfId="4684"/>
    <cellStyle name="style1570546021641" xfId="4685"/>
    <cellStyle name="style1570546021687" xfId="4686"/>
    <cellStyle name="style1570546021734" xfId="4687"/>
    <cellStyle name="style1570546021779" xfId="4688"/>
    <cellStyle name="style1570546021824" xfId="4689"/>
    <cellStyle name="style1570546021876" xfId="4690"/>
    <cellStyle name="style1570546021983" xfId="4691"/>
    <cellStyle name="style1570546022025" xfId="4692"/>
    <cellStyle name="style1570546022077" xfId="4693"/>
    <cellStyle name="style1570546022128" xfId="4694"/>
    <cellStyle name="style1570546022176" xfId="4695"/>
    <cellStyle name="style1570546022231" xfId="4696"/>
    <cellStyle name="style1570546022287" xfId="4697"/>
    <cellStyle name="style1570546022329" xfId="4698"/>
    <cellStyle name="style1570546022371" xfId="4699"/>
    <cellStyle name="style1570546022413" xfId="4700"/>
    <cellStyle name="style1570546022455" xfId="4701"/>
    <cellStyle name="style1570546022496" xfId="4702"/>
    <cellStyle name="style1570546022537" xfId="4703"/>
    <cellStyle name="style1570546022583" xfId="4704"/>
    <cellStyle name="style1570546022634" xfId="4705"/>
    <cellStyle name="style1570610726321" xfId="4706"/>
    <cellStyle name="style1570610726387" xfId="4707"/>
    <cellStyle name="style1570610726441" xfId="4708"/>
    <cellStyle name="style1570610726495" xfId="4709"/>
    <cellStyle name="style1570610726548" xfId="4710"/>
    <cellStyle name="style1570610726599" xfId="4711"/>
    <cellStyle name="style1570610726673" xfId="4712"/>
    <cellStyle name="style1570610726725" xfId="4713"/>
    <cellStyle name="style1570610726777" xfId="4714"/>
    <cellStyle name="style1570610726831" xfId="4715"/>
    <cellStyle name="style1570610726884" xfId="4716"/>
    <cellStyle name="style1570610726937" xfId="4717"/>
    <cellStyle name="style1570610726992" xfId="4718"/>
    <cellStyle name="style1570610727073" xfId="4719"/>
    <cellStyle name="style1570610727138" xfId="4720"/>
    <cellStyle name="style1570610727188" xfId="4721"/>
    <cellStyle name="style1570610727241" xfId="4722"/>
    <cellStyle name="style1570610727294" xfId="4723"/>
    <cellStyle name="style1570610727343" xfId="4724"/>
    <cellStyle name="style1570610727400" xfId="4725"/>
    <cellStyle name="style1570610727447" xfId="4726"/>
    <cellStyle name="style1570610727490" xfId="4727"/>
    <cellStyle name="style1570610727554" xfId="4728"/>
    <cellStyle name="style1570610727596" xfId="4729"/>
    <cellStyle name="style1570610727638" xfId="4730"/>
    <cellStyle name="style1570610727679" xfId="4731"/>
    <cellStyle name="style1570610727731" xfId="4732"/>
    <cellStyle name="style1570610727782" xfId="4733"/>
    <cellStyle name="style1570623500127" xfId="4734"/>
    <cellStyle name="style1570623500193" xfId="4735"/>
    <cellStyle name="style1570623500248" xfId="4736"/>
    <cellStyle name="style1570623500304" xfId="4737"/>
    <cellStyle name="style1570623500360" xfId="4738"/>
    <cellStyle name="style1570623500418" xfId="4739"/>
    <cellStyle name="style1570623500478" xfId="4740"/>
    <cellStyle name="style1570623500536" xfId="4741"/>
    <cellStyle name="style1570623500595" xfId="4742"/>
    <cellStyle name="style1570623500680" xfId="4743"/>
    <cellStyle name="style1570623500738" xfId="4744"/>
    <cellStyle name="style1570623500794" xfId="4745"/>
    <cellStyle name="style1570623500853" xfId="4746"/>
    <cellStyle name="style1570623500968" xfId="4747"/>
    <cellStyle name="style1570623501021" xfId="4748"/>
    <cellStyle name="style1570623501079" xfId="4749"/>
    <cellStyle name="style1570623501149" xfId="4750"/>
    <cellStyle name="style1570623501209" xfId="4751"/>
    <cellStyle name="style1570623501259" xfId="4752"/>
    <cellStyle name="style1570623501307" xfId="4753"/>
    <cellStyle name="style1570623501355" xfId="4754"/>
    <cellStyle name="style1570623501402" xfId="4755"/>
    <cellStyle name="style1570623501449" xfId="4756"/>
    <cellStyle name="style1570623501497" xfId="4757"/>
    <cellStyle name="style1570623501551" xfId="4758"/>
    <cellStyle name="style1570623501625" xfId="4759"/>
    <cellStyle name="style1570623501685" xfId="4760"/>
    <cellStyle name="style1570623501742" xfId="4761"/>
    <cellStyle name="style1570623501795" xfId="4762"/>
    <cellStyle name="style1570623501853" xfId="4763"/>
    <cellStyle name="style1570705567200" xfId="4764"/>
    <cellStyle name="style1570705567276" xfId="4765"/>
    <cellStyle name="style1570705567356" xfId="4766"/>
    <cellStyle name="style1570705567418" xfId="4767"/>
    <cellStyle name="style1570705567477" xfId="4768"/>
    <cellStyle name="style1570705567535" xfId="4769"/>
    <cellStyle name="style1570705567594" xfId="4770"/>
    <cellStyle name="style1570705567649" xfId="4771"/>
    <cellStyle name="style1570705567707" xfId="4772"/>
    <cellStyle name="style1570705567766" xfId="4773"/>
    <cellStyle name="style1570705567829" xfId="4774"/>
    <cellStyle name="style1570705567885" xfId="4775"/>
    <cellStyle name="style1570705567946" xfId="4776"/>
    <cellStyle name="style1570705568083" xfId="4777"/>
    <cellStyle name="style1570705568134" xfId="4778"/>
    <cellStyle name="style1570705568191" xfId="4779"/>
    <cellStyle name="style1570705568243" xfId="4780"/>
    <cellStyle name="style1570705568307" xfId="4781"/>
    <cellStyle name="style1570705568358" xfId="4782"/>
    <cellStyle name="style1570705568408" xfId="4783"/>
    <cellStyle name="style1570705568458" xfId="4784"/>
    <cellStyle name="style1570705568527" xfId="4785"/>
    <cellStyle name="style1570705568577" xfId="4786"/>
    <cellStyle name="style1570705568626" xfId="4787"/>
    <cellStyle name="style1570705568681" xfId="4788"/>
    <cellStyle name="style1570705568735" xfId="4789"/>
    <cellStyle name="style1570705568794" xfId="4790"/>
    <cellStyle name="style1570705568860" xfId="4791"/>
    <cellStyle name="style1570705568914" xfId="4792"/>
    <cellStyle name="style1570705568980" xfId="4793"/>
    <cellStyle name="style1570708301280" xfId="4794"/>
    <cellStyle name="style1570708301342" xfId="4795"/>
    <cellStyle name="style1570708301396" xfId="4796"/>
    <cellStyle name="style1570708301449" xfId="4797"/>
    <cellStyle name="style1570708301506" xfId="4798"/>
    <cellStyle name="style1570708301561" xfId="4799"/>
    <cellStyle name="style1570708301640" xfId="4800"/>
    <cellStyle name="style1570708301694" xfId="4801"/>
    <cellStyle name="style1570708301750" xfId="4802"/>
    <cellStyle name="style1570708301811" xfId="4803"/>
    <cellStyle name="style1570708301863" xfId="4804"/>
    <cellStyle name="style1570708301921" xfId="4805"/>
    <cellStyle name="style1570708301975" xfId="4806"/>
    <cellStyle name="style1570708302048" xfId="4807"/>
    <cellStyle name="style1570708302097" xfId="4808"/>
    <cellStyle name="style1570708302148" xfId="4809"/>
    <cellStyle name="style1570708302219" xfId="4810"/>
    <cellStyle name="style1570708302276" xfId="4811"/>
    <cellStyle name="style1570708302325" xfId="4812"/>
    <cellStyle name="style1570708302372" xfId="4813"/>
    <cellStyle name="style1570708302420" xfId="4814"/>
    <cellStyle name="style1570708302465" xfId="4815"/>
    <cellStyle name="style1570708302513" xfId="4816"/>
    <cellStyle name="style1570708302565" xfId="4817"/>
    <cellStyle name="style1570708302618" xfId="4818"/>
    <cellStyle name="style1570708302671" xfId="4819"/>
    <cellStyle name="style1570708302728" xfId="4820"/>
    <cellStyle name="style1570708302807" xfId="4821"/>
    <cellStyle name="style1570708302859" xfId="4822"/>
    <cellStyle name="style1570708302918" xfId="4823"/>
    <cellStyle name="style1570717097163" xfId="4824"/>
    <cellStyle name="style1570717097215" xfId="4825"/>
    <cellStyle name="style1570717097262" xfId="4826"/>
    <cellStyle name="style1570717097309" xfId="4827"/>
    <cellStyle name="style1570717097357" xfId="4828"/>
    <cellStyle name="style1570717097430" xfId="4829"/>
    <cellStyle name="style1570717097484" xfId="4830"/>
    <cellStyle name="style1570717097535" xfId="4831"/>
    <cellStyle name="style1570717097585" xfId="4832"/>
    <cellStyle name="style1570717097636" xfId="4833"/>
    <cellStyle name="style1570717097688" xfId="4834"/>
    <cellStyle name="style1570717097745" xfId="4835"/>
    <cellStyle name="style1570717097795" xfId="4836"/>
    <cellStyle name="style1570717097860" xfId="4837"/>
    <cellStyle name="style1570717097928" xfId="4838"/>
    <cellStyle name="style1570717097974" xfId="4839"/>
    <cellStyle name="style1570717098018" xfId="4840"/>
    <cellStyle name="style1570717098068" xfId="4841"/>
    <cellStyle name="style1570717098111" xfId="4842"/>
    <cellStyle name="style1570717098153" xfId="4843"/>
    <cellStyle name="style1570717098196" xfId="4844"/>
    <cellStyle name="style1570717098238" xfId="4845"/>
    <cellStyle name="style1570717098280" xfId="4846"/>
    <cellStyle name="style1570717098324" xfId="4847"/>
    <cellStyle name="style1570717098372" xfId="4848"/>
    <cellStyle name="style1570717098454" xfId="4849"/>
    <cellStyle name="style1570717098505" xfId="4850"/>
    <cellStyle name="style1570717098562" xfId="4851"/>
    <cellStyle name="style1570717098614" xfId="4852"/>
    <cellStyle name="style1570717098665" xfId="4853"/>
    <cellStyle name="style1570725336802" xfId="4854"/>
    <cellStyle name="style1570725336886" xfId="4855"/>
    <cellStyle name="style1570725336955" xfId="4856"/>
    <cellStyle name="style1570725337019" xfId="4857"/>
    <cellStyle name="style1570725337085" xfId="4858"/>
    <cellStyle name="style1570725337149" xfId="4859"/>
    <cellStyle name="style1570725337223" xfId="4860"/>
    <cellStyle name="style1570725337286" xfId="4861"/>
    <cellStyle name="style1570725337370" xfId="4862"/>
    <cellStyle name="style1570725337433" xfId="4863"/>
    <cellStyle name="style1570725337497" xfId="4864"/>
    <cellStyle name="style1570725337558" xfId="4865"/>
    <cellStyle name="style1570725337624" xfId="4866"/>
    <cellStyle name="style1570725337790" xfId="4867"/>
    <cellStyle name="style1570725337839" xfId="4868"/>
    <cellStyle name="style1570725337905" xfId="4869"/>
    <cellStyle name="style1570725337953" xfId="4870"/>
    <cellStyle name="style1570725338001" xfId="4871"/>
    <cellStyle name="style1570725338077" xfId="4872"/>
    <cellStyle name="style1570725338148" xfId="4873"/>
    <cellStyle name="style1570725338197" xfId="4874"/>
    <cellStyle name="style1570725338246" xfId="4875"/>
    <cellStyle name="style1570725338307" xfId="4876"/>
    <cellStyle name="style1570725338369" xfId="4877"/>
    <cellStyle name="style1570725338436" xfId="4878"/>
    <cellStyle name="style1570725338499" xfId="4879"/>
    <cellStyle name="style1570725338558" xfId="4880"/>
    <cellStyle name="style1570725338617" xfId="4881"/>
    <cellStyle name="style1570781625935" xfId="4882"/>
    <cellStyle name="style1570781625992" xfId="4883"/>
    <cellStyle name="style1570781626044" xfId="4884"/>
    <cellStyle name="style1570781626096" xfId="4885"/>
    <cellStyle name="style1570781626146" xfId="4886"/>
    <cellStyle name="style1570781626196" xfId="4887"/>
    <cellStyle name="style1570781626270" xfId="4888"/>
    <cellStyle name="style1570781626321" xfId="4889"/>
    <cellStyle name="style1570781626371" xfId="4890"/>
    <cellStyle name="style1570781626426" xfId="4891"/>
    <cellStyle name="style1570781626477" xfId="4892"/>
    <cellStyle name="style1570781626527" xfId="4893"/>
    <cellStyle name="style1570781626578" xfId="4894"/>
    <cellStyle name="style1570781626658" xfId="4895"/>
    <cellStyle name="style1570781626703" xfId="4896"/>
    <cellStyle name="style1570781626785" xfId="4897"/>
    <cellStyle name="style1570781626838" xfId="4898"/>
    <cellStyle name="style1570781626892" xfId="4899"/>
    <cellStyle name="style1570781626958" xfId="4900"/>
    <cellStyle name="style1570781627018" xfId="4901"/>
    <cellStyle name="style1570781627063" xfId="4902"/>
    <cellStyle name="style1570781627107" xfId="4903"/>
    <cellStyle name="style1570781627150" xfId="4904"/>
    <cellStyle name="style1570781627192" xfId="4905"/>
    <cellStyle name="style1570781627257" xfId="4906"/>
    <cellStyle name="style1570781627304" xfId="4907"/>
    <cellStyle name="style1570781627355" xfId="4908"/>
    <cellStyle name="style1570781627402" xfId="4909"/>
    <cellStyle name="style1570787552254" xfId="4910"/>
    <cellStyle name="style1570787552326" xfId="4911"/>
    <cellStyle name="style1570787552412" xfId="4912"/>
    <cellStyle name="style1570787552466" xfId="4913"/>
    <cellStyle name="style1570787552517" xfId="4914"/>
    <cellStyle name="style1570787552567" xfId="4915"/>
    <cellStyle name="style1570787552619" xfId="4916"/>
    <cellStyle name="style1570787552670" xfId="4917"/>
    <cellStyle name="style1570787552720" xfId="4918"/>
    <cellStyle name="style1570787552774" xfId="4919"/>
    <cellStyle name="style1570787552825" xfId="4920"/>
    <cellStyle name="style1570787552875" xfId="4921"/>
    <cellStyle name="style1570787552930" xfId="4922"/>
    <cellStyle name="style1570787553065" xfId="4923"/>
    <cellStyle name="style1570787553111" xfId="4924"/>
    <cellStyle name="style1570787553168" xfId="4925"/>
    <cellStyle name="style1570787553213" xfId="4926"/>
    <cellStyle name="style1570787553259" xfId="4927"/>
    <cellStyle name="style1570787553304" xfId="4928"/>
    <cellStyle name="style1570787553347" xfId="4929"/>
    <cellStyle name="style1570787553391" xfId="4930"/>
    <cellStyle name="style1570787553436" xfId="4931"/>
    <cellStyle name="style1570787553512" xfId="4932"/>
    <cellStyle name="style1570787553562" xfId="4933"/>
    <cellStyle name="style1570787553619" xfId="4934"/>
    <cellStyle name="style1570787553673" xfId="4935"/>
    <cellStyle name="style1570787553721" xfId="4936"/>
    <cellStyle name="style1570787553779" xfId="4937"/>
    <cellStyle name="style1570787555819" xfId="4938"/>
    <cellStyle name="style1570787555875" xfId="4939"/>
    <cellStyle name="style1570787555925" xfId="4940"/>
    <cellStyle name="style1570787555975" xfId="4941"/>
    <cellStyle name="style1570787556024" xfId="4942"/>
    <cellStyle name="style1570787556073" xfId="4943"/>
    <cellStyle name="style1570787556124" xfId="4944"/>
    <cellStyle name="style1570787556177" xfId="4945"/>
    <cellStyle name="style1570787556228" xfId="4946"/>
    <cellStyle name="style1570787556288" xfId="4947"/>
    <cellStyle name="style1570787556339" xfId="4948"/>
    <cellStyle name="style1570787556395" xfId="4949"/>
    <cellStyle name="style1570787556469" xfId="4950"/>
    <cellStyle name="style1570787556544" xfId="4951"/>
    <cellStyle name="style1570787556589" xfId="4952"/>
    <cellStyle name="style1570787556645" xfId="4953"/>
    <cellStyle name="style1570787556688" xfId="4954"/>
    <cellStyle name="style1570787556730" xfId="4955"/>
    <cellStyle name="style1570787556771" xfId="4956"/>
    <cellStyle name="style1570787556813" xfId="4957"/>
    <cellStyle name="style1570787556855" xfId="4958"/>
    <cellStyle name="style1570787556897" xfId="4959"/>
    <cellStyle name="style1570787556943" xfId="4960"/>
    <cellStyle name="style1570787556991" xfId="4961"/>
    <cellStyle name="style1570787557041" xfId="4962"/>
    <cellStyle name="style1570787557091" xfId="4963"/>
    <cellStyle name="style1570787557161" xfId="4964"/>
    <cellStyle name="style1570787557215" xfId="4965"/>
    <cellStyle name="style1570794771364" xfId="4966"/>
    <cellStyle name="style1570794771427" xfId="4967"/>
    <cellStyle name="style1570794771482" xfId="4968"/>
    <cellStyle name="style1570794771538" xfId="4969"/>
    <cellStyle name="style1570794771592" xfId="4970"/>
    <cellStyle name="style1570794771646" xfId="4971"/>
    <cellStyle name="style1570794771702" xfId="4972"/>
    <cellStyle name="style1570794771756" xfId="4973"/>
    <cellStyle name="style1570794771809" xfId="4974"/>
    <cellStyle name="style1570794771865" xfId="4975"/>
    <cellStyle name="style1570794771919" xfId="4976"/>
    <cellStyle name="style1570794771973" xfId="4977"/>
    <cellStyle name="style1570794772052" xfId="4978"/>
    <cellStyle name="style1570794772173" xfId="4979"/>
    <cellStyle name="style1570794772228" xfId="4980"/>
    <cellStyle name="style1570794772294" xfId="4981"/>
    <cellStyle name="style1570794772345" xfId="4982"/>
    <cellStyle name="style1570794772396" xfId="4983"/>
    <cellStyle name="style1570794772445" xfId="4984"/>
    <cellStyle name="style1570794772498" xfId="4985"/>
    <cellStyle name="style1570794772569" xfId="4986"/>
    <cellStyle name="style1570794772616" xfId="4987"/>
    <cellStyle name="style1570794772674" xfId="4988"/>
    <cellStyle name="style1570794772740" xfId="4989"/>
    <cellStyle name="style1570794772800" xfId="4990"/>
    <cellStyle name="style1570794772855" xfId="4991"/>
    <cellStyle name="style1570794772908" xfId="4992"/>
    <cellStyle name="style1570794772970" xfId="4993"/>
    <cellStyle name="style1570794775065" xfId="4994"/>
    <cellStyle name="style1570794775124" xfId="4995"/>
    <cellStyle name="style1570794775203" xfId="4996"/>
    <cellStyle name="style1570794775258" xfId="4997"/>
    <cellStyle name="style1570794775312" xfId="4998"/>
    <cellStyle name="style1570794775366" xfId="4999"/>
    <cellStyle name="style1570794775421" xfId="5000"/>
    <cellStyle name="style1570794775476" xfId="5001"/>
    <cellStyle name="style1570794775531" xfId="5002"/>
    <cellStyle name="style1570794775586" xfId="5003"/>
    <cellStyle name="style1570794775641" xfId="5004"/>
    <cellStyle name="style1570794775715" xfId="5005"/>
    <cellStyle name="style1570794775771" xfId="5006"/>
    <cellStyle name="style1570794775850" xfId="5007"/>
    <cellStyle name="style1570794775899" xfId="5008"/>
    <cellStyle name="style1570794775958" xfId="5009"/>
    <cellStyle name="style1570794776006" xfId="5010"/>
    <cellStyle name="style1570794776075" xfId="5011"/>
    <cellStyle name="style1570794776122" xfId="5012"/>
    <cellStyle name="style1570794776168" xfId="5013"/>
    <cellStyle name="style1570794776215" xfId="5014"/>
    <cellStyle name="style1570794776262" xfId="5015"/>
    <cellStyle name="style1570794776313" xfId="5016"/>
    <cellStyle name="style1570794776368" xfId="5017"/>
    <cellStyle name="style1570794776423" xfId="5018"/>
    <cellStyle name="style1570794776479" xfId="5019"/>
    <cellStyle name="style1570794776554" xfId="5020"/>
    <cellStyle name="style1570794776610" xfId="5021"/>
    <cellStyle name="style1579611982085" xfId="5022"/>
    <cellStyle name="style1579611982101" xfId="5023"/>
    <cellStyle name="style1579611982132" xfId="5024"/>
    <cellStyle name="style1579611982148" xfId="5025"/>
    <cellStyle name="style1579611982163" xfId="5026"/>
    <cellStyle name="style1579611982179" xfId="5027"/>
    <cellStyle name="style1579611982210" xfId="5028"/>
    <cellStyle name="style1579611982226" xfId="5029"/>
    <cellStyle name="style1579611982242" xfId="5030"/>
    <cellStyle name="style1579611982257" xfId="5031"/>
    <cellStyle name="style1579611982288" xfId="5032"/>
    <cellStyle name="style1579611982304" xfId="5033"/>
    <cellStyle name="style1579611982320" xfId="5034"/>
    <cellStyle name="style1597407356915" xfId="5035"/>
    <cellStyle name="style1597407356931" xfId="5036"/>
    <cellStyle name="style1597407356946" xfId="5037"/>
    <cellStyle name="style1597407356962" xfId="5038"/>
    <cellStyle name="style1597407356993" xfId="5039"/>
    <cellStyle name="style1597407357009" xfId="5040"/>
    <cellStyle name="style1597407357024" xfId="5041"/>
    <cellStyle name="style1597407357040" xfId="5042"/>
    <cellStyle name="style1597407357056" xfId="5043"/>
    <cellStyle name="style1597407357102" xfId="5044"/>
    <cellStyle name="style1597407357134" xfId="5045"/>
    <cellStyle name="style1597407357165" xfId="5046"/>
    <cellStyle name="style1597407357180" xfId="5047"/>
    <cellStyle name="style1597407357227" xfId="5048"/>
    <cellStyle name="style1597407357243" xfId="5049"/>
    <cellStyle name="style1597407357274" xfId="5050"/>
    <cellStyle name="style1597407357290" xfId="5051"/>
    <cellStyle name="style1597407357305" xfId="5052"/>
    <cellStyle name="style1597407357321" xfId="5053"/>
    <cellStyle name="style1597407357337" xfId="5054"/>
    <cellStyle name="style1597407357352" xfId="5055"/>
    <cellStyle name="style1597407357368" xfId="5056"/>
    <cellStyle name="style1597407357384" xfId="5057"/>
    <cellStyle name="style1597407357399" xfId="5058"/>
    <cellStyle name="style1597407357446" xfId="5059"/>
    <cellStyle name="style1597407357462" xfId="5060"/>
    <cellStyle name="style1597407357477" xfId="5061"/>
    <cellStyle name="style1597407357493" xfId="5062"/>
    <cellStyle name="style1598009420650" xfId="5063"/>
    <cellStyle name="style1598009420700" xfId="5064"/>
    <cellStyle name="style1598009420737" xfId="5065"/>
    <cellStyle name="style1598009420774" xfId="5066"/>
    <cellStyle name="style1598009420810" xfId="5067"/>
    <cellStyle name="style1598009420849" xfId="5068"/>
    <cellStyle name="style1598009420885" xfId="5069"/>
    <cellStyle name="style1598009420920" xfId="5070"/>
    <cellStyle name="style1598009420954" xfId="5071"/>
    <cellStyle name="style1598009420990" xfId="5072"/>
    <cellStyle name="style1598009421025" xfId="5073"/>
    <cellStyle name="style1598009421059" xfId="5074"/>
    <cellStyle name="style1598009421095" xfId="5075"/>
    <cellStyle name="style1598009421158" xfId="5076"/>
    <cellStyle name="style1598009421188" xfId="5077"/>
    <cellStyle name="style1598009421228" xfId="5078"/>
    <cellStyle name="style1598009421257" xfId="5079"/>
    <cellStyle name="style1598009421286" xfId="5080"/>
    <cellStyle name="style1598009421323" xfId="5081"/>
    <cellStyle name="style1598009421357" xfId="5082"/>
    <cellStyle name="style1598009421388" xfId="5083"/>
    <cellStyle name="style1598009421422" xfId="5084"/>
    <cellStyle name="style1598009421461" xfId="5085"/>
    <cellStyle name="style1598009421500" xfId="5086"/>
    <cellStyle name="style1598009421650" xfId="5087"/>
    <cellStyle name="style1598009421688" xfId="5088"/>
    <cellStyle name="style1598009421721" xfId="5089"/>
    <cellStyle name="style1598009421772" xfId="5090"/>
    <cellStyle name="style1598009424815" xfId="5091"/>
    <cellStyle name="style1598009424851" xfId="5092"/>
    <cellStyle name="style1598009424887" xfId="5093"/>
    <cellStyle name="style1598009424923" xfId="5094"/>
    <cellStyle name="style1598009424958" xfId="5095"/>
    <cellStyle name="style1598009425020" xfId="5096"/>
    <cellStyle name="style1598009425053" xfId="5097"/>
    <cellStyle name="style1598009425087" xfId="5098"/>
    <cellStyle name="style1598009425128" xfId="5099"/>
    <cellStyle name="style1598009425161" xfId="5100"/>
    <cellStyle name="style1598009425194" xfId="5101"/>
    <cellStyle name="style1598009425228" xfId="5102"/>
    <cellStyle name="style1598009425276" xfId="5103"/>
    <cellStyle name="style1598009425345" xfId="5104"/>
    <cellStyle name="style1598009425374" xfId="5105"/>
    <cellStyle name="style1598009425419" xfId="5106"/>
    <cellStyle name="style1598009425451" xfId="5107"/>
    <cellStyle name="style1598009425492" xfId="5108"/>
    <cellStyle name="style1598009425526" xfId="5109"/>
    <cellStyle name="style1598009425560" xfId="5110"/>
    <cellStyle name="style1598009425592" xfId="5111"/>
    <cellStyle name="style1598009425628" xfId="5112"/>
    <cellStyle name="style1598009425767" xfId="5113"/>
    <cellStyle name="style1598009425799" xfId="5114"/>
    <cellStyle name="style1598009425855" xfId="5115"/>
    <cellStyle name="style1598009425889" xfId="5116"/>
    <cellStyle name="style1598009425920" xfId="5117"/>
    <cellStyle name="style1598009425955" xfId="5118"/>
    <cellStyle name="style1598009425990" xfId="5119"/>
    <cellStyle name="style1598009426028" xfId="5120"/>
    <cellStyle name="style1598009426056" xfId="5121"/>
    <cellStyle name="style1598009426085" xfId="5122"/>
    <cellStyle name="style1598009426115" xfId="5123"/>
    <cellStyle name="style1598009426145" xfId="5124"/>
    <cellStyle name="style1598009426173" xfId="5125"/>
    <cellStyle name="style1598009426201" xfId="5126"/>
    <cellStyle name="style1598009426237" xfId="5127"/>
    <cellStyle name="style1598009426271" xfId="5128"/>
    <cellStyle name="style1598009426308" xfId="5129"/>
    <cellStyle name="style1598009426350" xfId="5130"/>
    <cellStyle name="style1598009426383" xfId="5131"/>
    <cellStyle name="style1598009426435" xfId="5132"/>
    <cellStyle name="style1600087030083" xfId="5133"/>
    <cellStyle name="style1600087030114" xfId="5134"/>
    <cellStyle name="style1600087030130" xfId="5135"/>
    <cellStyle name="style1600087030145" xfId="5136"/>
    <cellStyle name="style1600087030161" xfId="5137"/>
    <cellStyle name="style1600087030192" xfId="5138"/>
    <cellStyle name="style1600087030208" xfId="5139"/>
    <cellStyle name="style1600087030223" xfId="5140"/>
    <cellStyle name="style1600087030270" xfId="5141"/>
    <cellStyle name="style1600087030286" xfId="5142"/>
    <cellStyle name="style1600087030302" xfId="5143"/>
    <cellStyle name="style1600087030317" xfId="5144"/>
    <cellStyle name="style1600087030348" xfId="5145"/>
    <cellStyle name="style1600087030380" xfId="5146"/>
    <cellStyle name="style1600087030395" xfId="5147"/>
    <cellStyle name="style1600087030442" xfId="5148"/>
    <cellStyle name="style1600087030458" xfId="5149"/>
    <cellStyle name="style1600087030473" xfId="5150"/>
    <cellStyle name="style1600087030489" xfId="5151"/>
    <cellStyle name="style1600087030505" xfId="5152"/>
    <cellStyle name="style1600087030520" xfId="5153"/>
    <cellStyle name="style1600087030536" xfId="5154"/>
    <cellStyle name="style1600087030551" xfId="5155"/>
    <cellStyle name="style1600087030583" xfId="5156"/>
    <cellStyle name="style1600087030630" xfId="5157"/>
    <cellStyle name="style1600087030645" xfId="5158"/>
    <cellStyle name="style1600087030661" xfId="5159"/>
    <cellStyle name="style1600087030692" xfId="5160"/>
    <cellStyle name="style1600087030708" xfId="5161"/>
    <cellStyle name="style1600087030739" xfId="5162"/>
    <cellStyle name="style1600087030770" xfId="5163"/>
    <cellStyle name="style1600087030786" xfId="5164"/>
    <cellStyle name="style1600087250366" xfId="5165"/>
    <cellStyle name="style1600087250397" xfId="5166"/>
    <cellStyle name="style1600087250413" xfId="5167"/>
    <cellStyle name="style1600087250428" xfId="5168"/>
    <cellStyle name="style1600087250460" xfId="5169"/>
    <cellStyle name="style1600087250475" xfId="5170"/>
    <cellStyle name="style1600087250491" xfId="5171"/>
    <cellStyle name="style1600087250522" xfId="5172"/>
    <cellStyle name="style1600087250538" xfId="5173"/>
    <cellStyle name="style1600087250553" xfId="5174"/>
    <cellStyle name="style1600087250585" xfId="5175"/>
    <cellStyle name="style1600087250600" xfId="5176"/>
    <cellStyle name="style1600087250616" xfId="5177"/>
    <cellStyle name="style1600087250678" xfId="5178"/>
    <cellStyle name="style1600087250694" xfId="5179"/>
    <cellStyle name="style1600087250725" xfId="5180"/>
    <cellStyle name="style1600087250741" xfId="5181"/>
    <cellStyle name="style1600087250756" xfId="5182"/>
    <cellStyle name="style1600087250772" xfId="5183"/>
    <cellStyle name="style1600087250788" xfId="5184"/>
    <cellStyle name="style1600087250803" xfId="5185"/>
    <cellStyle name="style1600087250819" xfId="5186"/>
    <cellStyle name="style1600087250835" xfId="5187"/>
    <cellStyle name="style1600087250850" xfId="5188"/>
    <cellStyle name="style1600087250913" xfId="5189"/>
    <cellStyle name="style1600087250928" xfId="5190"/>
    <cellStyle name="style1600087250944" xfId="5191"/>
    <cellStyle name="style1600087250975" xfId="5192"/>
    <cellStyle name="style1600087250991" xfId="5193"/>
    <cellStyle name="style1600087251006" xfId="5194"/>
    <cellStyle name="style1600087251038" xfId="5195"/>
    <cellStyle name="style1600087251053" xfId="5196"/>
    <cellStyle name="style1600087427637" xfId="5197"/>
    <cellStyle name="style1600087427669" xfId="5198"/>
    <cellStyle name="style1600087427700" xfId="5199"/>
    <cellStyle name="style1600087427715" xfId="5200"/>
    <cellStyle name="style1600087427731" xfId="5201"/>
    <cellStyle name="style1600087427762" xfId="5202"/>
    <cellStyle name="style1600087427778" xfId="5203"/>
    <cellStyle name="style1600087427794" xfId="5204"/>
    <cellStyle name="style1600087427809" xfId="5205"/>
    <cellStyle name="style1600087427840" xfId="5206"/>
    <cellStyle name="style1600087427856" xfId="5207"/>
    <cellStyle name="style1600087427872" xfId="5208"/>
    <cellStyle name="style1600087427887" xfId="5209"/>
    <cellStyle name="style1600087427934" xfId="5210"/>
    <cellStyle name="style1600087427950" xfId="5211"/>
    <cellStyle name="style1600087427997" xfId="5212"/>
    <cellStyle name="style1600087428012" xfId="5213"/>
    <cellStyle name="style1600087428028" xfId="5214"/>
    <cellStyle name="style1600087428044" xfId="5215"/>
    <cellStyle name="style1600087428059" xfId="5216"/>
    <cellStyle name="style1600087428075" xfId="5217"/>
    <cellStyle name="style1600087428090" xfId="5218"/>
    <cellStyle name="style1600087428106" xfId="5219"/>
    <cellStyle name="style1600087428137" xfId="5220"/>
    <cellStyle name="style1600087428153" xfId="5221"/>
    <cellStyle name="style1600087428168" xfId="5222"/>
    <cellStyle name="Texto de advertencia 2" xfId="100"/>
    <cellStyle name="Texto de advertencia 3" xfId="101"/>
    <cellStyle name="Texto de advertencia 4" xfId="3413"/>
    <cellStyle name="Texto de advertencia 5" xfId="3414"/>
    <cellStyle name="Texto de advertencia 6" xfId="3415"/>
    <cellStyle name="Texto de advertencia 7" xfId="3416"/>
    <cellStyle name="Texto explicativo 2" xfId="102"/>
    <cellStyle name="Texto explicativo 3" xfId="103"/>
    <cellStyle name="Texto explicativo 4" xfId="3417"/>
    <cellStyle name="Texto explicativo 5" xfId="3418"/>
    <cellStyle name="Texto explicativo 6" xfId="3419"/>
    <cellStyle name="Texto explicativo 7" xfId="3420"/>
    <cellStyle name="Título 1 2" xfId="104"/>
    <cellStyle name="Título 1 3" xfId="105"/>
    <cellStyle name="Título 1 4" xfId="3421"/>
    <cellStyle name="Título 1 5" xfId="3422"/>
    <cellStyle name="Título 1 6" xfId="3423"/>
    <cellStyle name="Título 1 7" xfId="3424"/>
    <cellStyle name="Título 2 2" xfId="106"/>
    <cellStyle name="Título 2 3" xfId="107"/>
    <cellStyle name="Título 2 4" xfId="3425"/>
    <cellStyle name="Título 2 5" xfId="3426"/>
    <cellStyle name="Título 2 6" xfId="3427"/>
    <cellStyle name="Título 2 7" xfId="3428"/>
    <cellStyle name="Título 3 2" xfId="108"/>
    <cellStyle name="Título 3 3" xfId="109"/>
    <cellStyle name="Título 3 4" xfId="3429"/>
    <cellStyle name="Título 3 5" xfId="3430"/>
    <cellStyle name="Título 3 6" xfId="3431"/>
    <cellStyle name="Título 3 7" xfId="3432"/>
    <cellStyle name="Título 4" xfId="110"/>
    <cellStyle name="Título 5" xfId="111"/>
    <cellStyle name="Título 6" xfId="3433"/>
    <cellStyle name="Título 7" xfId="3434"/>
    <cellStyle name="Título 8" xfId="3435"/>
    <cellStyle name="Título 9" xfId="3436"/>
    <cellStyle name="Total 2" xfId="112"/>
    <cellStyle name="Total 3" xfId="113"/>
    <cellStyle name="Total 4" xfId="3437"/>
    <cellStyle name="Total 5" xfId="3438"/>
    <cellStyle name="Total 6" xfId="3439"/>
    <cellStyle name="Total 7" xfId="3440"/>
  </cellStyles>
  <dxfs count="0"/>
  <tableStyles count="0" defaultTableStyle="TableStyleMedium2" defaultPivotStyle="PivotStyleLight16"/>
  <colors>
    <mruColors>
      <color rgb="FFDA9694"/>
      <color rgb="FF180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2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225997756991784"/>
          <c:y val="0.27446194225721787"/>
          <c:w val="0.67114240584453178"/>
          <c:h val="0.414634146341463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gradFill rotWithShape="0">
                <a:gsLst>
                  <a:gs pos="0">
                    <a:schemeClr val="accent2">
                      <a:lumMod val="75000"/>
                    </a:schemeClr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41-46BC-83BC-713EEE309E4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chemeClr val="accent2">
                      <a:lumMod val="40000"/>
                      <a:lumOff val="60000"/>
                    </a:schemeClr>
                  </a:gs>
                  <a:gs pos="100000">
                    <a:schemeClr val="accent2">
                      <a:lumMod val="75000"/>
                    </a:scheme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41-46BC-83BC-713EEE309E41}"/>
              </c:ext>
            </c:extLst>
          </c:dPt>
          <c:dLbls>
            <c:dLbl>
              <c:idx val="0"/>
              <c:layout>
                <c:manualLayout>
                  <c:x val="2.0148750543146927E-2"/>
                  <c:y val="-0.1319272872525938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41-46BC-83BC-713EEE309E41}"/>
                </c:ext>
              </c:extLst>
            </c:dLbl>
            <c:dLbl>
              <c:idx val="1"/>
              <c:layout>
                <c:manualLayout>
                  <c:x val="-2.2791493720177865E-2"/>
                  <c:y val="0.120546821004119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41-46BC-83BC-713EEE309E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'[5]G.8.1'!$B$23:$B$24</c:f>
              <c:strCache>
                <c:ptCount val="2"/>
                <c:pt idx="0">
                  <c:v>Contrato indefinido</c:v>
                </c:pt>
                <c:pt idx="1">
                  <c:v>Contrato temporal</c:v>
                </c:pt>
              </c:strCache>
            </c:strRef>
          </c:cat>
          <c:val>
            <c:numRef>
              <c:f>'[5]G.8.1'!$C$23:$C$24</c:f>
              <c:numCache>
                <c:formatCode>General</c:formatCode>
                <c:ptCount val="2"/>
                <c:pt idx="0">
                  <c:v>351</c:v>
                </c:pt>
                <c:pt idx="1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41-46BC-83BC-713EEE30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solidFill>
        <a:schemeClr val="accent2">
          <a:lumMod val="60000"/>
          <a:lumOff val="4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5038</xdr:colOff>
      <xdr:row>17</xdr:row>
      <xdr:rowOff>3279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90550"/>
          <a:ext cx="5377138" cy="267027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19139</xdr:colOff>
      <xdr:row>17</xdr:row>
      <xdr:rowOff>21569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90550"/>
          <a:ext cx="5419814" cy="268856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2673</xdr:colOff>
      <xdr:row>16</xdr:row>
      <xdr:rowOff>189472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936" y="572494"/>
          <a:ext cx="3310415" cy="2670279"/>
        </a:xfrm>
        <a:prstGeom prst="rect">
          <a:avLst/>
        </a:prstGeom>
      </xdr:spPr>
    </xdr:pic>
    <xdr:clientData/>
  </xdr:twoCellAnchor>
  <xdr:twoCellAnchor>
    <xdr:from>
      <xdr:col>1</xdr:col>
      <xdr:colOff>55411</xdr:colOff>
      <xdr:row>3</xdr:row>
      <xdr:rowOff>994</xdr:rowOff>
    </xdr:from>
    <xdr:to>
      <xdr:col>5</xdr:col>
      <xdr:colOff>57150</xdr:colOff>
      <xdr:row>16</xdr:row>
      <xdr:rowOff>183874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12655</xdr:colOff>
      <xdr:row>17</xdr:row>
      <xdr:rowOff>9376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46655" cy="267637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741892</xdr:colOff>
      <xdr:row>16</xdr:row>
      <xdr:rowOff>187683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71500"/>
          <a:ext cx="5371042" cy="266418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756168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90550"/>
          <a:ext cx="3042168" cy="2676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3064</xdr:colOff>
      <xdr:row>17</xdr:row>
      <xdr:rowOff>9376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90550"/>
          <a:ext cx="4584589" cy="26763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6559</xdr:colOff>
      <xdr:row>17</xdr:row>
      <xdr:rowOff>10923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90550"/>
          <a:ext cx="5340559" cy="29446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73753</xdr:colOff>
      <xdr:row>17</xdr:row>
      <xdr:rowOff>21569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90550"/>
          <a:ext cx="6931753" cy="26885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769706</xdr:colOff>
      <xdr:row>17</xdr:row>
      <xdr:rowOff>3279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1500"/>
          <a:ext cx="5389331" cy="26702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12457</xdr:colOff>
      <xdr:row>17</xdr:row>
      <xdr:rowOff>27666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90550"/>
          <a:ext cx="3060457" cy="26946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3153</xdr:colOff>
      <xdr:row>17</xdr:row>
      <xdr:rowOff>4738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936" y="572494"/>
          <a:ext cx="5791702" cy="267637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3153</xdr:colOff>
      <xdr:row>17</xdr:row>
      <xdr:rowOff>4738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936" y="572494"/>
          <a:ext cx="5791702" cy="26763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5</xdr:col>
      <xdr:colOff>10936</xdr:colOff>
      <xdr:row>17</xdr:row>
      <xdr:rowOff>21569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571500"/>
          <a:ext cx="3097036" cy="26885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fps01\DATOS\Document\ESTADISTICAS\Bolet&#237;n%20Estad&#237;stico\N&#250;mero%202%20-%20Junio%202007\Boletin%202\CALCULO%20TOTAL%20MUJERES%20POR%20TAMA&#209;O%20HABIT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fps01\DATOS\Documents%20and%20Settings\DVMICG\Mis%20documentos\Boletin%202\N&#250;mero%202%20-%20Junio%202007\GRUPOS%20POBL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EXPLOTACIONES_NO_TOCAR/datos_victimas/016/2011/Explotaciones/Oracle/PRESENTACION_Informe_016INF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\EXPLOTACIONES_NO_TOCAR\datos_victimas\016\2011\Explotaciones\Oracle\PRESENTACION_Informe_016INF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p0_Resume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 MUJERES POR HABITAT Y AÑOS "/>
    </sheetNames>
    <sheetDataSet>
      <sheetData sheetId="0" refreshError="1"/>
      <sheetData sheetId="1" refreshError="1"/>
      <sheetData sheetId="2" refreshError="1">
        <row r="1">
          <cell r="A1" t="str">
            <v xml:space="preserve">TAMAÑO POBLACION </v>
          </cell>
          <cell r="B1" t="str">
            <v xml:space="preserve">TOTAL MUJERES 2000 (NACIONAL) </v>
          </cell>
        </row>
        <row r="2">
          <cell r="A2" t="str">
            <v>MENOS DE 2.000 HAB.</v>
          </cell>
          <cell r="B2">
            <v>1494718</v>
          </cell>
        </row>
        <row r="3">
          <cell r="A3" t="str">
            <v xml:space="preserve"> DE 2.001 A 10.000 HAB.</v>
          </cell>
          <cell r="B3">
            <v>3329651</v>
          </cell>
        </row>
        <row r="4">
          <cell r="A4" t="str">
            <v xml:space="preserve"> DE 10.001 A 20.000 HAB.</v>
          </cell>
          <cell r="B4">
            <v>2332255</v>
          </cell>
        </row>
        <row r="5">
          <cell r="A5" t="str">
            <v xml:space="preserve"> DE 20.001 A 50.000 HAB.</v>
          </cell>
          <cell r="B5">
            <v>2836229</v>
          </cell>
        </row>
        <row r="6">
          <cell r="A6" t="str">
            <v xml:space="preserve"> DE 50.001 A 100.000 HAB.</v>
          </cell>
          <cell r="B6">
            <v>2165492</v>
          </cell>
        </row>
        <row r="7">
          <cell r="A7" t="str">
            <v xml:space="preserve"> DE 100.001 A 200.000 HAB.</v>
          </cell>
          <cell r="B7">
            <v>2533364</v>
          </cell>
        </row>
        <row r="8">
          <cell r="A8" t="str">
            <v xml:space="preserve"> DE  200.001 A 500.000  HAB.</v>
          </cell>
          <cell r="B8">
            <v>2305592</v>
          </cell>
        </row>
        <row r="9">
          <cell r="A9" t="str">
            <v xml:space="preserve"> MAS DE  500.000 HAB.</v>
          </cell>
          <cell r="B9">
            <v>3681106</v>
          </cell>
        </row>
        <row r="10">
          <cell r="A10" t="str">
            <v xml:space="preserve"> NO CONSTA POBLACION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POS VICTIMAS "/>
      <sheetName val="GRUPOS POBLACION "/>
    </sheetNames>
    <sheetDataSet>
      <sheetData sheetId="0" refreshError="1"/>
      <sheetData sheetId="1" refreshError="1">
        <row r="2">
          <cell r="A2" t="str">
            <v>TAMAÑO POBLACION</v>
          </cell>
          <cell r="B2" t="str">
            <v>TOTAL MUJERES</v>
          </cell>
          <cell r="C2" t="str">
            <v>2000</v>
          </cell>
          <cell r="D2" t="str">
            <v>2001</v>
          </cell>
          <cell r="E2" t="str">
            <v>2002</v>
          </cell>
          <cell r="F2" t="str">
            <v>2003</v>
          </cell>
          <cell r="G2" t="str">
            <v>2004</v>
          </cell>
          <cell r="H2" t="str">
            <v>2005</v>
          </cell>
          <cell r="I2" t="str">
            <v>2006</v>
          </cell>
          <cell r="J2" t="str">
            <v>2007</v>
          </cell>
        </row>
        <row r="3">
          <cell r="A3" t="str">
            <v>MENOS DE 2.000 HABITANTES</v>
          </cell>
          <cell r="B3">
            <v>26</v>
          </cell>
          <cell r="C3">
            <v>3</v>
          </cell>
          <cell r="D3">
            <v>3</v>
          </cell>
          <cell r="E3">
            <v>4</v>
          </cell>
          <cell r="F3">
            <v>4</v>
          </cell>
          <cell r="G3">
            <v>6</v>
          </cell>
          <cell r="H3">
            <v>1</v>
          </cell>
          <cell r="I3">
            <v>1</v>
          </cell>
          <cell r="J3">
            <v>4</v>
          </cell>
        </row>
        <row r="4">
          <cell r="A4" t="str">
            <v>DE  2.001 A 10.000 HABITANTES</v>
          </cell>
          <cell r="B4">
            <v>59</v>
          </cell>
          <cell r="C4">
            <v>1</v>
          </cell>
          <cell r="D4">
            <v>7</v>
          </cell>
          <cell r="E4">
            <v>2</v>
          </cell>
          <cell r="F4">
            <v>9</v>
          </cell>
          <cell r="G4">
            <v>12</v>
          </cell>
          <cell r="H4">
            <v>13</v>
          </cell>
          <cell r="I4">
            <v>12</v>
          </cell>
          <cell r="J4">
            <v>3</v>
          </cell>
        </row>
        <row r="5">
          <cell r="A5" t="str">
            <v xml:space="preserve"> DE 10.001 A 20.000 HABITANTES</v>
          </cell>
          <cell r="B5">
            <v>48</v>
          </cell>
          <cell r="C5">
            <v>4</v>
          </cell>
          <cell r="D5">
            <v>7</v>
          </cell>
          <cell r="E5">
            <v>10</v>
          </cell>
          <cell r="F5">
            <v>5</v>
          </cell>
          <cell r="G5">
            <v>6</v>
          </cell>
          <cell r="H5">
            <v>3</v>
          </cell>
          <cell r="I5">
            <v>8</v>
          </cell>
          <cell r="J5">
            <v>5</v>
          </cell>
        </row>
        <row r="6">
          <cell r="A6" t="str">
            <v xml:space="preserve"> DE 20.001 A 50.000 HABITANTES</v>
          </cell>
          <cell r="B6">
            <v>66</v>
          </cell>
          <cell r="C6">
            <v>5</v>
          </cell>
          <cell r="D6">
            <v>4</v>
          </cell>
          <cell r="E6">
            <v>7</v>
          </cell>
          <cell r="F6">
            <v>12</v>
          </cell>
          <cell r="G6">
            <v>12</v>
          </cell>
          <cell r="H6">
            <v>6</v>
          </cell>
          <cell r="I6">
            <v>11</v>
          </cell>
          <cell r="J6">
            <v>9</v>
          </cell>
        </row>
        <row r="7">
          <cell r="A7" t="str">
            <v xml:space="preserve"> DE 50.001 A 100.000 HABITANTES</v>
          </cell>
          <cell r="B7">
            <v>61</v>
          </cell>
          <cell r="C7">
            <v>11</v>
          </cell>
          <cell r="D7">
            <v>5</v>
          </cell>
          <cell r="E7">
            <v>7</v>
          </cell>
          <cell r="F7">
            <v>7</v>
          </cell>
          <cell r="G7">
            <v>8</v>
          </cell>
          <cell r="H7">
            <v>10</v>
          </cell>
          <cell r="I7">
            <v>8</v>
          </cell>
          <cell r="J7">
            <v>5</v>
          </cell>
        </row>
        <row r="8">
          <cell r="A8" t="str">
            <v xml:space="preserve"> DE 100.001 A 200.000 HABITANTES</v>
          </cell>
          <cell r="B8">
            <v>46</v>
          </cell>
          <cell r="C8">
            <v>11</v>
          </cell>
          <cell r="D8">
            <v>5</v>
          </cell>
          <cell r="E8">
            <v>4</v>
          </cell>
          <cell r="F8">
            <v>9</v>
          </cell>
          <cell r="G8">
            <v>7</v>
          </cell>
          <cell r="H8">
            <v>4</v>
          </cell>
          <cell r="I8">
            <v>4</v>
          </cell>
          <cell r="J8">
            <v>2</v>
          </cell>
        </row>
        <row r="9">
          <cell r="A9" t="str">
            <v xml:space="preserve"> MAS DE  200.000 HABITANTES</v>
          </cell>
          <cell r="B9">
            <v>160</v>
          </cell>
          <cell r="C9">
            <v>26</v>
          </cell>
          <cell r="D9">
            <v>19</v>
          </cell>
          <cell r="E9">
            <v>20</v>
          </cell>
          <cell r="F9">
            <v>24</v>
          </cell>
          <cell r="G9">
            <v>19</v>
          </cell>
          <cell r="H9">
            <v>18</v>
          </cell>
          <cell r="I9">
            <v>22</v>
          </cell>
          <cell r="J9">
            <v>12</v>
          </cell>
        </row>
        <row r="10">
          <cell r="A10" t="str">
            <v xml:space="preserve"> NO CONSTA POBLACION</v>
          </cell>
          <cell r="B10">
            <v>10</v>
          </cell>
          <cell r="C10">
            <v>2</v>
          </cell>
          <cell r="F10">
            <v>1</v>
          </cell>
          <cell r="G10">
            <v>2</v>
          </cell>
          <cell r="H10">
            <v>3</v>
          </cell>
          <cell r="I10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amadas al 016"/>
      <sheetName val="Personas que efectuan llamadas"/>
      <sheetName val="Anexo"/>
      <sheetName val="AnexoI"/>
      <sheetName val="Duración llamada"/>
      <sheetName val="Maliciosas"/>
    </sheetNames>
    <sheetDataSet>
      <sheetData sheetId="0"/>
      <sheetData sheetId="1"/>
      <sheetData sheetId="2"/>
      <sheetData sheetId="3"/>
      <sheetData sheetId="4"/>
      <sheetData sheetId="5" refreshError="1">
        <row r="66">
          <cell r="D66">
            <v>141726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amadas al 016"/>
      <sheetName val="Personas que efectuan llamadas"/>
      <sheetName val="Anexo"/>
      <sheetName val="AnexoI"/>
      <sheetName val="Duración llamada"/>
      <sheetName val="Maliciosas"/>
    </sheetNames>
    <sheetDataSet>
      <sheetData sheetId="0"/>
      <sheetData sheetId="1"/>
      <sheetData sheetId="2"/>
      <sheetData sheetId="3"/>
      <sheetData sheetId="4"/>
      <sheetData sheetId="5" refreshError="1">
        <row r="66">
          <cell r="D66">
            <v>141726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ración"/>
      <sheetName val="Índice"/>
      <sheetName val="G.1.1"/>
      <sheetName val="G.1.2"/>
      <sheetName val="G.2.1"/>
      <sheetName val="G.2.2"/>
      <sheetName val="G.3.1"/>
      <sheetName val="G.3.2"/>
      <sheetName val="G.5.1"/>
      <sheetName val="G.5.2"/>
      <sheetName val="G.6.1"/>
      <sheetName val="G.7.1"/>
      <sheetName val="G.8.1"/>
      <sheetName val="T.9.1"/>
      <sheetName val="T.10.1"/>
      <sheetName val="T.11.1"/>
      <sheetName val="G.12.1"/>
      <sheetName val="G.13.1"/>
      <sheetName val="T.14.1"/>
      <sheetName val="G.15.1"/>
      <sheetName val="Recursos autonómicos-2017"/>
      <sheetName val="Victimizaciones-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3">
          <cell r="B23" t="str">
            <v>Contrato indefinido</v>
          </cell>
          <cell r="C23">
            <v>351</v>
          </cell>
        </row>
        <row r="24">
          <cell r="B24" t="str">
            <v>Contrato temporal</v>
          </cell>
          <cell r="C24">
            <v>838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zoomScaleNormal="100" workbookViewId="0">
      <selection activeCell="B2" sqref="B2"/>
    </sheetView>
  </sheetViews>
  <sheetFormatPr baseColWidth="10" defaultColWidth="11.42578125" defaultRowHeight="12.75" x14ac:dyDescent="0.25"/>
  <cols>
    <col min="1" max="1" width="3.7109375" style="60" customWidth="1"/>
    <col min="2" max="2" width="12.7109375" style="60" customWidth="1"/>
    <col min="3" max="3" width="115.7109375" style="60" customWidth="1"/>
    <col min="4" max="4" width="3.7109375" style="60" customWidth="1"/>
    <col min="5" max="16384" width="11.42578125" style="60"/>
  </cols>
  <sheetData>
    <row r="1" spans="1:4" ht="13.5" customHeight="1" x14ac:dyDescent="0.25"/>
    <row r="2" spans="1:4" ht="21.75" customHeight="1" x14ac:dyDescent="0.25">
      <c r="B2" s="61" t="s">
        <v>39</v>
      </c>
      <c r="C2" s="61"/>
    </row>
    <row r="3" spans="1:4" ht="15.75" x14ac:dyDescent="0.25">
      <c r="A3" s="73"/>
      <c r="B3" s="62" t="s">
        <v>38</v>
      </c>
      <c r="C3" s="62"/>
    </row>
    <row r="4" spans="1:4" s="64" customFormat="1" ht="15" x14ac:dyDescent="0.25">
      <c r="B4" s="63"/>
      <c r="C4" s="63"/>
      <c r="D4" s="63"/>
    </row>
    <row r="5" spans="1:4" ht="15" x14ac:dyDescent="0.25">
      <c r="B5" s="65"/>
      <c r="C5" s="65"/>
      <c r="D5" s="66"/>
    </row>
    <row r="6" spans="1:4" ht="16.5" thickBot="1" x14ac:dyDescent="0.3">
      <c r="B6" s="67"/>
      <c r="C6" s="67"/>
    </row>
    <row r="7" spans="1:4" s="69" customFormat="1" ht="15.75" thickTop="1" x14ac:dyDescent="0.25">
      <c r="B7" s="74" t="str">
        <f>LEFT('G.1.1'!B$1,13)</f>
        <v xml:space="preserve">Gráfico 1.1. </v>
      </c>
      <c r="C7" s="68" t="s">
        <v>40</v>
      </c>
    </row>
    <row r="8" spans="1:4" s="69" customFormat="1" ht="30" x14ac:dyDescent="0.25">
      <c r="B8" s="75" t="str">
        <f>LEFT('G.1.2'!B$1,13)</f>
        <v xml:space="preserve">Gráfico 1.2. </v>
      </c>
      <c r="C8" s="70" t="s">
        <v>41</v>
      </c>
    </row>
    <row r="9" spans="1:4" s="69" customFormat="1" ht="15" x14ac:dyDescent="0.25">
      <c r="B9" s="75" t="str">
        <f>LEFT('G.2.1'!B$1,13)</f>
        <v xml:space="preserve">Gráfico 2.1. </v>
      </c>
      <c r="C9" s="70" t="s">
        <v>42</v>
      </c>
    </row>
    <row r="10" spans="1:4" s="69" customFormat="1" ht="15" x14ac:dyDescent="0.25">
      <c r="B10" s="75" t="str">
        <f>LEFT('G.2.2'!B$1,13)</f>
        <v xml:space="preserve">Gráfico 2.2. </v>
      </c>
      <c r="C10" s="70" t="s">
        <v>43</v>
      </c>
    </row>
    <row r="11" spans="1:4" s="69" customFormat="1" ht="15" x14ac:dyDescent="0.25">
      <c r="B11" s="75" t="str">
        <f>LEFT('G.3.1'!B$1,13)</f>
        <v xml:space="preserve">Gráfico 3.1. </v>
      </c>
      <c r="C11" s="70" t="s">
        <v>44</v>
      </c>
    </row>
    <row r="12" spans="1:4" s="69" customFormat="1" ht="30" x14ac:dyDescent="0.25">
      <c r="B12" s="75" t="str">
        <f>LEFT('G.3.2'!B$1,13)</f>
        <v xml:space="preserve">Gráfico 3.2. </v>
      </c>
      <c r="C12" s="70" t="s">
        <v>45</v>
      </c>
    </row>
    <row r="13" spans="1:4" s="69" customFormat="1" ht="15" x14ac:dyDescent="0.25">
      <c r="B13" s="75" t="str">
        <f>LEFT('G.5.1'!B$1,13)</f>
        <v xml:space="preserve">Gráfico 5.1. </v>
      </c>
      <c r="C13" s="70" t="s">
        <v>46</v>
      </c>
    </row>
    <row r="14" spans="1:4" s="69" customFormat="1" ht="15" x14ac:dyDescent="0.25">
      <c r="B14" s="75" t="str">
        <f>LEFT('G.5.2'!B$1,13)</f>
        <v xml:space="preserve">Gráfico 5.2. </v>
      </c>
      <c r="C14" s="70" t="s">
        <v>47</v>
      </c>
    </row>
    <row r="15" spans="1:4" s="69" customFormat="1" ht="30" x14ac:dyDescent="0.25">
      <c r="B15" s="75" t="str">
        <f>LEFT('G.6.1'!B$1,13)</f>
        <v xml:space="preserve">Gráfico 6.1. </v>
      </c>
      <c r="C15" s="70" t="s">
        <v>48</v>
      </c>
    </row>
    <row r="16" spans="1:4" s="69" customFormat="1" ht="15" x14ac:dyDescent="0.25">
      <c r="B16" s="75" t="str">
        <f>LEFT('G.7.1'!B$1,13)</f>
        <v xml:space="preserve">Gráfico 7.1. </v>
      </c>
      <c r="C16" s="70" t="s">
        <v>49</v>
      </c>
    </row>
    <row r="17" spans="2:3" s="69" customFormat="1" ht="15" x14ac:dyDescent="0.25">
      <c r="B17" s="75" t="str">
        <f>LEFT('G.8.1'!B$1,13)</f>
        <v xml:space="preserve">Gráfico 8.1. </v>
      </c>
      <c r="C17" s="70" t="s">
        <v>50</v>
      </c>
    </row>
    <row r="18" spans="2:3" s="69" customFormat="1" ht="15" x14ac:dyDescent="0.25">
      <c r="B18" s="75" t="str">
        <f>LEFT('T.9.1'!B$1,11)</f>
        <v xml:space="preserve">Tabla 9.1. </v>
      </c>
      <c r="C18" s="70" t="s">
        <v>51</v>
      </c>
    </row>
    <row r="19" spans="2:3" s="69" customFormat="1" ht="15" x14ac:dyDescent="0.25">
      <c r="B19" s="75" t="str">
        <f>LEFT('T.10.1'!B$1,11)</f>
        <v>Tabla 10.1.</v>
      </c>
      <c r="C19" s="70" t="s">
        <v>52</v>
      </c>
    </row>
    <row r="20" spans="2:3" s="69" customFormat="1" ht="30" x14ac:dyDescent="0.25">
      <c r="B20" s="75" t="str">
        <f>LEFT('T.11.1'!B$1,11)</f>
        <v>Tabla 11.1.</v>
      </c>
      <c r="C20" s="70" t="s">
        <v>53</v>
      </c>
    </row>
    <row r="21" spans="2:3" s="69" customFormat="1" ht="30" x14ac:dyDescent="0.25">
      <c r="B21" s="75" t="str">
        <f>LEFT('G.12.1'!B$1,13)</f>
        <v>Gráfico 12.1.</v>
      </c>
      <c r="C21" s="70" t="s">
        <v>54</v>
      </c>
    </row>
    <row r="22" spans="2:3" s="69" customFormat="1" ht="15" x14ac:dyDescent="0.25">
      <c r="B22" s="75" t="str">
        <f>LEFT('G.13.1'!B$1,13)</f>
        <v>Gráfico 13.1.</v>
      </c>
      <c r="C22" s="70" t="s">
        <v>55</v>
      </c>
    </row>
    <row r="23" spans="2:3" s="69" customFormat="1" ht="30" x14ac:dyDescent="0.25">
      <c r="B23" s="75" t="str">
        <f>LEFT('T.14.1'!B$1,11)</f>
        <v>Tabla 14.1.</v>
      </c>
      <c r="C23" s="70" t="s">
        <v>56</v>
      </c>
    </row>
    <row r="24" spans="2:3" s="69" customFormat="1" ht="30.75" thickBot="1" x14ac:dyDescent="0.3">
      <c r="B24" s="76" t="str">
        <f>LEFT('G.15.1'!B$1,13)</f>
        <v>Gráfico 15.1.</v>
      </c>
      <c r="C24" s="71" t="s">
        <v>57</v>
      </c>
    </row>
    <row r="25" spans="2:3" ht="13.5" thickTop="1" x14ac:dyDescent="0.25">
      <c r="B25" s="72"/>
      <c r="C25" s="72"/>
    </row>
  </sheetData>
  <hyperlinks>
    <hyperlink ref="B7" location="G.1.1!B1" display="G.1.1!B1"/>
    <hyperlink ref="B8" location="G.1.2!B1" display="G.1.2!B1"/>
    <hyperlink ref="B9" location="G.2.1!B1" display="G.2.1!B1"/>
    <hyperlink ref="B10" location="G.2.2!B1" display="G.2.2!B1"/>
    <hyperlink ref="B11" location="G.3.1!B1" display="G.3.1!B1"/>
    <hyperlink ref="B12" location="G.3.2!B1" display="G.3.2!B1"/>
    <hyperlink ref="B13" location="G.5.1!B1" display="G.5.1!B1"/>
    <hyperlink ref="B14:B17" location="T.5.3!B1" display="T.5.3!B1"/>
    <hyperlink ref="B14" location="G.5.2!B1" display="G.5.2!B1"/>
    <hyperlink ref="B15" location="G.6.1!B1" display="G.6.1!B1"/>
    <hyperlink ref="B16" location="G.7.1!B1" display="G.7.1!B1"/>
    <hyperlink ref="B17" location="G.8.1!B1" display="G.8.1!B1"/>
    <hyperlink ref="B18" location="T.9.1!B1" display="T.9.1!B1"/>
    <hyperlink ref="B20" location="T.11.1!B1" display="T.11.1!B1"/>
    <hyperlink ref="B19" location="T.10.1!B1" display="T.10.1!B1"/>
    <hyperlink ref="B21" location="G.12.1!B1" display="G.12.1!B1"/>
    <hyperlink ref="B24" location="G.15.1!B1" display="G.15.1!B1"/>
    <hyperlink ref="B22" location="G.13.1!B1" display="G.13.1!B1"/>
    <hyperlink ref="B23" location="T.14.1!B1" display="T.14.1!B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verticalDpi="0" r:id="rId1"/>
  <colBreaks count="1" manualBreakCount="1">
    <brk id="1" min="1" max="3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1" sqref="B1"/>
    </sheetView>
  </sheetViews>
  <sheetFormatPr baseColWidth="10" defaultRowHeight="15" customHeight="1" x14ac:dyDescent="0.2"/>
  <cols>
    <col min="1" max="1" width="11.5703125" style="3"/>
    <col min="2" max="3" width="11.5703125" style="3" customWidth="1"/>
    <col min="4" max="5" width="11.5703125" style="3"/>
    <col min="6" max="6" width="11.5703125" style="3" customWidth="1"/>
    <col min="7" max="257" width="11.5703125" style="3"/>
    <col min="258" max="259" width="11.5703125" style="3" customWidth="1"/>
    <col min="260" max="261" width="11.5703125" style="3"/>
    <col min="262" max="262" width="11.5703125" style="3" customWidth="1"/>
    <col min="263" max="513" width="11.5703125" style="3"/>
    <col min="514" max="515" width="11.5703125" style="3" customWidth="1"/>
    <col min="516" max="517" width="11.5703125" style="3"/>
    <col min="518" max="518" width="11.5703125" style="3" customWidth="1"/>
    <col min="519" max="769" width="11.5703125" style="3"/>
    <col min="770" max="771" width="11.5703125" style="3" customWidth="1"/>
    <col min="772" max="773" width="11.5703125" style="3"/>
    <col min="774" max="774" width="11.5703125" style="3" customWidth="1"/>
    <col min="775" max="1025" width="11.5703125" style="3"/>
    <col min="1026" max="1027" width="11.5703125" style="3" customWidth="1"/>
    <col min="1028" max="1029" width="11.5703125" style="3"/>
    <col min="1030" max="1030" width="11.5703125" style="3" customWidth="1"/>
    <col min="1031" max="1281" width="11.5703125" style="3"/>
    <col min="1282" max="1283" width="11.5703125" style="3" customWidth="1"/>
    <col min="1284" max="1285" width="11.5703125" style="3"/>
    <col min="1286" max="1286" width="11.5703125" style="3" customWidth="1"/>
    <col min="1287" max="1537" width="11.5703125" style="3"/>
    <col min="1538" max="1539" width="11.5703125" style="3" customWidth="1"/>
    <col min="1540" max="1541" width="11.5703125" style="3"/>
    <col min="1542" max="1542" width="11.5703125" style="3" customWidth="1"/>
    <col min="1543" max="1793" width="11.5703125" style="3"/>
    <col min="1794" max="1795" width="11.5703125" style="3" customWidth="1"/>
    <col min="1796" max="1797" width="11.5703125" style="3"/>
    <col min="1798" max="1798" width="11.5703125" style="3" customWidth="1"/>
    <col min="1799" max="2049" width="11.5703125" style="3"/>
    <col min="2050" max="2051" width="11.5703125" style="3" customWidth="1"/>
    <col min="2052" max="2053" width="11.5703125" style="3"/>
    <col min="2054" max="2054" width="11.5703125" style="3" customWidth="1"/>
    <col min="2055" max="2305" width="11.5703125" style="3"/>
    <col min="2306" max="2307" width="11.5703125" style="3" customWidth="1"/>
    <col min="2308" max="2309" width="11.5703125" style="3"/>
    <col min="2310" max="2310" width="11.5703125" style="3" customWidth="1"/>
    <col min="2311" max="2561" width="11.5703125" style="3"/>
    <col min="2562" max="2563" width="11.5703125" style="3" customWidth="1"/>
    <col min="2564" max="2565" width="11.5703125" style="3"/>
    <col min="2566" max="2566" width="11.5703125" style="3" customWidth="1"/>
    <col min="2567" max="2817" width="11.5703125" style="3"/>
    <col min="2818" max="2819" width="11.5703125" style="3" customWidth="1"/>
    <col min="2820" max="2821" width="11.5703125" style="3"/>
    <col min="2822" max="2822" width="11.5703125" style="3" customWidth="1"/>
    <col min="2823" max="3073" width="11.5703125" style="3"/>
    <col min="3074" max="3075" width="11.5703125" style="3" customWidth="1"/>
    <col min="3076" max="3077" width="11.5703125" style="3"/>
    <col min="3078" max="3078" width="11.5703125" style="3" customWidth="1"/>
    <col min="3079" max="3329" width="11.5703125" style="3"/>
    <col min="3330" max="3331" width="11.5703125" style="3" customWidth="1"/>
    <col min="3332" max="3333" width="11.5703125" style="3"/>
    <col min="3334" max="3334" width="11.5703125" style="3" customWidth="1"/>
    <col min="3335" max="3585" width="11.5703125" style="3"/>
    <col min="3586" max="3587" width="11.5703125" style="3" customWidth="1"/>
    <col min="3588" max="3589" width="11.5703125" style="3"/>
    <col min="3590" max="3590" width="11.5703125" style="3" customWidth="1"/>
    <col min="3591" max="3841" width="11.5703125" style="3"/>
    <col min="3842" max="3843" width="11.5703125" style="3" customWidth="1"/>
    <col min="3844" max="3845" width="11.5703125" style="3"/>
    <col min="3846" max="3846" width="11.5703125" style="3" customWidth="1"/>
    <col min="3847" max="4097" width="11.5703125" style="3"/>
    <col min="4098" max="4099" width="11.5703125" style="3" customWidth="1"/>
    <col min="4100" max="4101" width="11.5703125" style="3"/>
    <col min="4102" max="4102" width="11.5703125" style="3" customWidth="1"/>
    <col min="4103" max="4353" width="11.5703125" style="3"/>
    <col min="4354" max="4355" width="11.5703125" style="3" customWidth="1"/>
    <col min="4356" max="4357" width="11.5703125" style="3"/>
    <col min="4358" max="4358" width="11.5703125" style="3" customWidth="1"/>
    <col min="4359" max="4609" width="11.5703125" style="3"/>
    <col min="4610" max="4611" width="11.5703125" style="3" customWidth="1"/>
    <col min="4612" max="4613" width="11.5703125" style="3"/>
    <col min="4614" max="4614" width="11.5703125" style="3" customWidth="1"/>
    <col min="4615" max="4865" width="11.5703125" style="3"/>
    <col min="4866" max="4867" width="11.5703125" style="3" customWidth="1"/>
    <col min="4868" max="4869" width="11.5703125" style="3"/>
    <col min="4870" max="4870" width="11.5703125" style="3" customWidth="1"/>
    <col min="4871" max="5121" width="11.5703125" style="3"/>
    <col min="5122" max="5123" width="11.5703125" style="3" customWidth="1"/>
    <col min="5124" max="5125" width="11.5703125" style="3"/>
    <col min="5126" max="5126" width="11.5703125" style="3" customWidth="1"/>
    <col min="5127" max="5377" width="11.5703125" style="3"/>
    <col min="5378" max="5379" width="11.5703125" style="3" customWidth="1"/>
    <col min="5380" max="5381" width="11.5703125" style="3"/>
    <col min="5382" max="5382" width="11.5703125" style="3" customWidth="1"/>
    <col min="5383" max="5633" width="11.5703125" style="3"/>
    <col min="5634" max="5635" width="11.5703125" style="3" customWidth="1"/>
    <col min="5636" max="5637" width="11.5703125" style="3"/>
    <col min="5638" max="5638" width="11.5703125" style="3" customWidth="1"/>
    <col min="5639" max="5889" width="11.5703125" style="3"/>
    <col min="5890" max="5891" width="11.5703125" style="3" customWidth="1"/>
    <col min="5892" max="5893" width="11.5703125" style="3"/>
    <col min="5894" max="5894" width="11.5703125" style="3" customWidth="1"/>
    <col min="5895" max="6145" width="11.5703125" style="3"/>
    <col min="6146" max="6147" width="11.5703125" style="3" customWidth="1"/>
    <col min="6148" max="6149" width="11.5703125" style="3"/>
    <col min="6150" max="6150" width="11.5703125" style="3" customWidth="1"/>
    <col min="6151" max="6401" width="11.5703125" style="3"/>
    <col min="6402" max="6403" width="11.5703125" style="3" customWidth="1"/>
    <col min="6404" max="6405" width="11.5703125" style="3"/>
    <col min="6406" max="6406" width="11.5703125" style="3" customWidth="1"/>
    <col min="6407" max="6657" width="11.5703125" style="3"/>
    <col min="6658" max="6659" width="11.5703125" style="3" customWidth="1"/>
    <col min="6660" max="6661" width="11.5703125" style="3"/>
    <col min="6662" max="6662" width="11.5703125" style="3" customWidth="1"/>
    <col min="6663" max="6913" width="11.5703125" style="3"/>
    <col min="6914" max="6915" width="11.5703125" style="3" customWidth="1"/>
    <col min="6916" max="6917" width="11.5703125" style="3"/>
    <col min="6918" max="6918" width="11.5703125" style="3" customWidth="1"/>
    <col min="6919" max="7169" width="11.5703125" style="3"/>
    <col min="7170" max="7171" width="11.5703125" style="3" customWidth="1"/>
    <col min="7172" max="7173" width="11.5703125" style="3"/>
    <col min="7174" max="7174" width="11.5703125" style="3" customWidth="1"/>
    <col min="7175" max="7425" width="11.5703125" style="3"/>
    <col min="7426" max="7427" width="11.5703125" style="3" customWidth="1"/>
    <col min="7428" max="7429" width="11.5703125" style="3"/>
    <col min="7430" max="7430" width="11.5703125" style="3" customWidth="1"/>
    <col min="7431" max="7681" width="11.5703125" style="3"/>
    <col min="7682" max="7683" width="11.5703125" style="3" customWidth="1"/>
    <col min="7684" max="7685" width="11.5703125" style="3"/>
    <col min="7686" max="7686" width="11.5703125" style="3" customWidth="1"/>
    <col min="7687" max="7937" width="11.5703125" style="3"/>
    <col min="7938" max="7939" width="11.5703125" style="3" customWidth="1"/>
    <col min="7940" max="7941" width="11.5703125" style="3"/>
    <col min="7942" max="7942" width="11.5703125" style="3" customWidth="1"/>
    <col min="7943" max="8193" width="11.5703125" style="3"/>
    <col min="8194" max="8195" width="11.5703125" style="3" customWidth="1"/>
    <col min="8196" max="8197" width="11.5703125" style="3"/>
    <col min="8198" max="8198" width="11.5703125" style="3" customWidth="1"/>
    <col min="8199" max="8449" width="11.5703125" style="3"/>
    <col min="8450" max="8451" width="11.5703125" style="3" customWidth="1"/>
    <col min="8452" max="8453" width="11.5703125" style="3"/>
    <col min="8454" max="8454" width="11.5703125" style="3" customWidth="1"/>
    <col min="8455" max="8705" width="11.5703125" style="3"/>
    <col min="8706" max="8707" width="11.5703125" style="3" customWidth="1"/>
    <col min="8708" max="8709" width="11.5703125" style="3"/>
    <col min="8710" max="8710" width="11.5703125" style="3" customWidth="1"/>
    <col min="8711" max="8961" width="11.5703125" style="3"/>
    <col min="8962" max="8963" width="11.5703125" style="3" customWidth="1"/>
    <col min="8964" max="8965" width="11.5703125" style="3"/>
    <col min="8966" max="8966" width="11.5703125" style="3" customWidth="1"/>
    <col min="8967" max="9217" width="11.5703125" style="3"/>
    <col min="9218" max="9219" width="11.5703125" style="3" customWidth="1"/>
    <col min="9220" max="9221" width="11.5703125" style="3"/>
    <col min="9222" max="9222" width="11.5703125" style="3" customWidth="1"/>
    <col min="9223" max="9473" width="11.5703125" style="3"/>
    <col min="9474" max="9475" width="11.5703125" style="3" customWidth="1"/>
    <col min="9476" max="9477" width="11.5703125" style="3"/>
    <col min="9478" max="9478" width="11.5703125" style="3" customWidth="1"/>
    <col min="9479" max="9729" width="11.5703125" style="3"/>
    <col min="9730" max="9731" width="11.5703125" style="3" customWidth="1"/>
    <col min="9732" max="9733" width="11.5703125" style="3"/>
    <col min="9734" max="9734" width="11.5703125" style="3" customWidth="1"/>
    <col min="9735" max="9985" width="11.5703125" style="3"/>
    <col min="9986" max="9987" width="11.5703125" style="3" customWidth="1"/>
    <col min="9988" max="9989" width="11.5703125" style="3"/>
    <col min="9990" max="9990" width="11.5703125" style="3" customWidth="1"/>
    <col min="9991" max="10241" width="11.5703125" style="3"/>
    <col min="10242" max="10243" width="11.5703125" style="3" customWidth="1"/>
    <col min="10244" max="10245" width="11.5703125" style="3"/>
    <col min="10246" max="10246" width="11.5703125" style="3" customWidth="1"/>
    <col min="10247" max="10497" width="11.5703125" style="3"/>
    <col min="10498" max="10499" width="11.5703125" style="3" customWidth="1"/>
    <col min="10500" max="10501" width="11.5703125" style="3"/>
    <col min="10502" max="10502" width="11.5703125" style="3" customWidth="1"/>
    <col min="10503" max="10753" width="11.5703125" style="3"/>
    <col min="10754" max="10755" width="11.5703125" style="3" customWidth="1"/>
    <col min="10756" max="10757" width="11.5703125" style="3"/>
    <col min="10758" max="10758" width="11.5703125" style="3" customWidth="1"/>
    <col min="10759" max="11009" width="11.5703125" style="3"/>
    <col min="11010" max="11011" width="11.5703125" style="3" customWidth="1"/>
    <col min="11012" max="11013" width="11.5703125" style="3"/>
    <col min="11014" max="11014" width="11.5703125" style="3" customWidth="1"/>
    <col min="11015" max="11265" width="11.5703125" style="3"/>
    <col min="11266" max="11267" width="11.5703125" style="3" customWidth="1"/>
    <col min="11268" max="11269" width="11.5703125" style="3"/>
    <col min="11270" max="11270" width="11.5703125" style="3" customWidth="1"/>
    <col min="11271" max="11521" width="11.5703125" style="3"/>
    <col min="11522" max="11523" width="11.5703125" style="3" customWidth="1"/>
    <col min="11524" max="11525" width="11.5703125" style="3"/>
    <col min="11526" max="11526" width="11.5703125" style="3" customWidth="1"/>
    <col min="11527" max="11777" width="11.5703125" style="3"/>
    <col min="11778" max="11779" width="11.5703125" style="3" customWidth="1"/>
    <col min="11780" max="11781" width="11.5703125" style="3"/>
    <col min="11782" max="11782" width="11.5703125" style="3" customWidth="1"/>
    <col min="11783" max="12033" width="11.5703125" style="3"/>
    <col min="12034" max="12035" width="11.5703125" style="3" customWidth="1"/>
    <col min="12036" max="12037" width="11.5703125" style="3"/>
    <col min="12038" max="12038" width="11.5703125" style="3" customWidth="1"/>
    <col min="12039" max="12289" width="11.5703125" style="3"/>
    <col min="12290" max="12291" width="11.5703125" style="3" customWidth="1"/>
    <col min="12292" max="12293" width="11.5703125" style="3"/>
    <col min="12294" max="12294" width="11.5703125" style="3" customWidth="1"/>
    <col min="12295" max="12545" width="11.5703125" style="3"/>
    <col min="12546" max="12547" width="11.5703125" style="3" customWidth="1"/>
    <col min="12548" max="12549" width="11.5703125" style="3"/>
    <col min="12550" max="12550" width="11.5703125" style="3" customWidth="1"/>
    <col min="12551" max="12801" width="11.5703125" style="3"/>
    <col min="12802" max="12803" width="11.5703125" style="3" customWidth="1"/>
    <col min="12804" max="12805" width="11.5703125" style="3"/>
    <col min="12806" max="12806" width="11.5703125" style="3" customWidth="1"/>
    <col min="12807" max="13057" width="11.5703125" style="3"/>
    <col min="13058" max="13059" width="11.5703125" style="3" customWidth="1"/>
    <col min="13060" max="13061" width="11.5703125" style="3"/>
    <col min="13062" max="13062" width="11.5703125" style="3" customWidth="1"/>
    <col min="13063" max="13313" width="11.5703125" style="3"/>
    <col min="13314" max="13315" width="11.5703125" style="3" customWidth="1"/>
    <col min="13316" max="13317" width="11.5703125" style="3"/>
    <col min="13318" max="13318" width="11.5703125" style="3" customWidth="1"/>
    <col min="13319" max="13569" width="11.5703125" style="3"/>
    <col min="13570" max="13571" width="11.5703125" style="3" customWidth="1"/>
    <col min="13572" max="13573" width="11.5703125" style="3"/>
    <col min="13574" max="13574" width="11.5703125" style="3" customWidth="1"/>
    <col min="13575" max="13825" width="11.5703125" style="3"/>
    <col min="13826" max="13827" width="11.5703125" style="3" customWidth="1"/>
    <col min="13828" max="13829" width="11.5703125" style="3"/>
    <col min="13830" max="13830" width="11.5703125" style="3" customWidth="1"/>
    <col min="13831" max="14081" width="11.5703125" style="3"/>
    <col min="14082" max="14083" width="11.5703125" style="3" customWidth="1"/>
    <col min="14084" max="14085" width="11.5703125" style="3"/>
    <col min="14086" max="14086" width="11.5703125" style="3" customWidth="1"/>
    <col min="14087" max="14337" width="11.5703125" style="3"/>
    <col min="14338" max="14339" width="11.5703125" style="3" customWidth="1"/>
    <col min="14340" max="14341" width="11.5703125" style="3"/>
    <col min="14342" max="14342" width="11.5703125" style="3" customWidth="1"/>
    <col min="14343" max="14593" width="11.5703125" style="3"/>
    <col min="14594" max="14595" width="11.5703125" style="3" customWidth="1"/>
    <col min="14596" max="14597" width="11.5703125" style="3"/>
    <col min="14598" max="14598" width="11.5703125" style="3" customWidth="1"/>
    <col min="14599" max="14849" width="11.5703125" style="3"/>
    <col min="14850" max="14851" width="11.5703125" style="3" customWidth="1"/>
    <col min="14852" max="14853" width="11.5703125" style="3"/>
    <col min="14854" max="14854" width="11.5703125" style="3" customWidth="1"/>
    <col min="14855" max="15105" width="11.5703125" style="3"/>
    <col min="15106" max="15107" width="11.5703125" style="3" customWidth="1"/>
    <col min="15108" max="15109" width="11.5703125" style="3"/>
    <col min="15110" max="15110" width="11.5703125" style="3" customWidth="1"/>
    <col min="15111" max="15361" width="11.5703125" style="3"/>
    <col min="15362" max="15363" width="11.5703125" style="3" customWidth="1"/>
    <col min="15364" max="15365" width="11.5703125" style="3"/>
    <col min="15366" max="15366" width="11.5703125" style="3" customWidth="1"/>
    <col min="15367" max="15617" width="11.5703125" style="3"/>
    <col min="15618" max="15619" width="11.5703125" style="3" customWidth="1"/>
    <col min="15620" max="15621" width="11.5703125" style="3"/>
    <col min="15622" max="15622" width="11.5703125" style="3" customWidth="1"/>
    <col min="15623" max="15873" width="11.5703125" style="3"/>
    <col min="15874" max="15875" width="11.5703125" style="3" customWidth="1"/>
    <col min="15876" max="15877" width="11.5703125" style="3"/>
    <col min="15878" max="15878" width="11.5703125" style="3" customWidth="1"/>
    <col min="15879" max="16129" width="11.5703125" style="3"/>
    <col min="16130" max="16131" width="11.5703125" style="3" customWidth="1"/>
    <col min="16132" max="16133" width="11.5703125" style="3"/>
    <col min="16134" max="16134" width="11.5703125" style="3" customWidth="1"/>
    <col min="16135" max="16384" width="11.5703125" style="3"/>
  </cols>
  <sheetData>
    <row r="1" spans="2:2" s="5" customFormat="1" ht="15" customHeight="1" x14ac:dyDescent="0.2">
      <c r="B1" s="12" t="s">
        <v>9</v>
      </c>
    </row>
    <row r="2" spans="2:2" s="5" customFormat="1" ht="15" customHeight="1" x14ac:dyDescent="0.2">
      <c r="B2" s="7" t="s">
        <v>61</v>
      </c>
    </row>
    <row r="3" spans="2:2" s="5" customFormat="1" ht="15" customHeight="1" x14ac:dyDescent="0.2"/>
    <row r="4" spans="2:2" s="5" customFormat="1" ht="15" customHeight="1" x14ac:dyDescent="0.2"/>
    <row r="5" spans="2:2" s="5" customFormat="1" ht="15" customHeight="1" x14ac:dyDescent="0.2"/>
    <row r="6" spans="2:2" s="5" customFormat="1" ht="15" customHeight="1" x14ac:dyDescent="0.2"/>
    <row r="7" spans="2:2" s="5" customFormat="1" ht="15" customHeight="1" x14ac:dyDescent="0.2"/>
    <row r="8" spans="2:2" s="5" customFormat="1" ht="15" customHeight="1" x14ac:dyDescent="0.2"/>
    <row r="9" spans="2:2" s="5" customFormat="1" ht="15" customHeight="1" x14ac:dyDescent="0.2"/>
    <row r="10" spans="2:2" s="5" customFormat="1" ht="15" customHeight="1" x14ac:dyDescent="0.2"/>
    <row r="11" spans="2:2" s="5" customFormat="1" ht="15" customHeight="1" x14ac:dyDescent="0.2"/>
    <row r="12" spans="2:2" s="5" customFormat="1" ht="15" customHeight="1" x14ac:dyDescent="0.2"/>
    <row r="13" spans="2:2" s="5" customFormat="1" ht="15" customHeight="1" x14ac:dyDescent="0.2"/>
    <row r="14" spans="2:2" s="5" customFormat="1" ht="15" customHeight="1" x14ac:dyDescent="0.2"/>
    <row r="15" spans="2:2" s="5" customFormat="1" ht="15" customHeight="1" x14ac:dyDescent="0.2"/>
    <row r="16" spans="2:2" s="5" customFormat="1" ht="15" customHeight="1" x14ac:dyDescent="0.2"/>
    <row r="17" spans="2:2" s="5" customFormat="1" ht="15" customHeight="1" x14ac:dyDescent="0.2"/>
    <row r="18" spans="2:2" s="5" customFormat="1" ht="15" customHeight="1" x14ac:dyDescent="0.2"/>
    <row r="19" spans="2:2" s="5" customFormat="1" ht="15" customHeight="1" x14ac:dyDescent="0.3">
      <c r="B19" s="8" t="s">
        <v>21</v>
      </c>
    </row>
    <row r="20" spans="2:2" customFormat="1" ht="15.75" x14ac:dyDescent="0.3">
      <c r="B20" s="8"/>
    </row>
  </sheetData>
  <pageMargins left="0.75" right="0.75" top="1" bottom="1" header="0" footer="0"/>
  <pageSetup paperSize="9" orientation="portrait" horizontalDpi="200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zoomScaleNormal="100" workbookViewId="0">
      <selection activeCell="B1" sqref="B1"/>
    </sheetView>
  </sheetViews>
  <sheetFormatPr baseColWidth="10" defaultRowHeight="15" x14ac:dyDescent="0.25"/>
  <cols>
    <col min="2" max="16" width="11.5703125" customWidth="1"/>
  </cols>
  <sheetData>
    <row r="1" spans="2:13" ht="15" customHeight="1" x14ac:dyDescent="0.25">
      <c r="B1" s="13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16.5" x14ac:dyDescent="0.25">
      <c r="B2" s="7" t="s">
        <v>69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19" spans="2:2" ht="15.75" x14ac:dyDescent="0.3">
      <c r="B19" s="8" t="s">
        <v>36</v>
      </c>
    </row>
    <row r="20" spans="2:2" ht="15.75" x14ac:dyDescent="0.3">
      <c r="B20" s="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zoomScaleNormal="100" workbookViewId="0">
      <selection activeCell="B1" sqref="B1"/>
    </sheetView>
  </sheetViews>
  <sheetFormatPr baseColWidth="10" defaultColWidth="11.5703125" defaultRowHeight="15" customHeight="1" x14ac:dyDescent="0.3"/>
  <cols>
    <col min="1" max="16384" width="11.5703125" style="15"/>
  </cols>
  <sheetData>
    <row r="1" spans="2:5" ht="15" customHeight="1" x14ac:dyDescent="0.3">
      <c r="B1" s="12" t="s">
        <v>10</v>
      </c>
      <c r="C1" s="13"/>
      <c r="D1" s="13"/>
      <c r="E1" s="13"/>
    </row>
    <row r="2" spans="2:5" ht="15" customHeight="1" x14ac:dyDescent="0.3">
      <c r="B2" s="7" t="s">
        <v>61</v>
      </c>
      <c r="C2" s="14"/>
      <c r="D2" s="14"/>
      <c r="E2" s="14"/>
    </row>
    <row r="3" spans="2:5" ht="15" customHeight="1" x14ac:dyDescent="0.3">
      <c r="B3" s="16"/>
      <c r="C3" s="14"/>
      <c r="D3" s="14"/>
      <c r="E3" s="14"/>
    </row>
    <row r="19" spans="2:2" ht="15" customHeight="1" x14ac:dyDescent="0.3">
      <c r="B19" s="8" t="s">
        <v>13</v>
      </c>
    </row>
  </sheetData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B1" sqref="B1"/>
    </sheetView>
  </sheetViews>
  <sheetFormatPr baseColWidth="10" defaultRowHeight="15" customHeight="1" x14ac:dyDescent="0.2"/>
  <cols>
    <col min="1" max="1" width="11.5703125" style="17"/>
    <col min="2" max="2" width="16.7109375" style="17" customWidth="1"/>
    <col min="3" max="6" width="13.28515625" style="17" customWidth="1"/>
    <col min="7" max="257" width="11.5703125" style="17"/>
    <col min="258" max="258" width="16.7109375" style="17" customWidth="1"/>
    <col min="259" max="262" width="13.28515625" style="17" customWidth="1"/>
    <col min="263" max="513" width="11.5703125" style="17"/>
    <col min="514" max="514" width="16.7109375" style="17" customWidth="1"/>
    <col min="515" max="518" width="13.28515625" style="17" customWidth="1"/>
    <col min="519" max="769" width="11.5703125" style="17"/>
    <col min="770" max="770" width="16.7109375" style="17" customWidth="1"/>
    <col min="771" max="774" width="13.28515625" style="17" customWidth="1"/>
    <col min="775" max="1025" width="11.5703125" style="17"/>
    <col min="1026" max="1026" width="16.7109375" style="17" customWidth="1"/>
    <col min="1027" max="1030" width="13.28515625" style="17" customWidth="1"/>
    <col min="1031" max="1281" width="11.5703125" style="17"/>
    <col min="1282" max="1282" width="16.7109375" style="17" customWidth="1"/>
    <col min="1283" max="1286" width="13.28515625" style="17" customWidth="1"/>
    <col min="1287" max="1537" width="11.5703125" style="17"/>
    <col min="1538" max="1538" width="16.7109375" style="17" customWidth="1"/>
    <col min="1539" max="1542" width="13.28515625" style="17" customWidth="1"/>
    <col min="1543" max="1793" width="11.5703125" style="17"/>
    <col min="1794" max="1794" width="16.7109375" style="17" customWidth="1"/>
    <col min="1795" max="1798" width="13.28515625" style="17" customWidth="1"/>
    <col min="1799" max="2049" width="11.5703125" style="17"/>
    <col min="2050" max="2050" width="16.7109375" style="17" customWidth="1"/>
    <col min="2051" max="2054" width="13.28515625" style="17" customWidth="1"/>
    <col min="2055" max="2305" width="11.5703125" style="17"/>
    <col min="2306" max="2306" width="16.7109375" style="17" customWidth="1"/>
    <col min="2307" max="2310" width="13.28515625" style="17" customWidth="1"/>
    <col min="2311" max="2561" width="11.5703125" style="17"/>
    <col min="2562" max="2562" width="16.7109375" style="17" customWidth="1"/>
    <col min="2563" max="2566" width="13.28515625" style="17" customWidth="1"/>
    <col min="2567" max="2817" width="11.5703125" style="17"/>
    <col min="2818" max="2818" width="16.7109375" style="17" customWidth="1"/>
    <col min="2819" max="2822" width="13.28515625" style="17" customWidth="1"/>
    <col min="2823" max="3073" width="11.5703125" style="17"/>
    <col min="3074" max="3074" width="16.7109375" style="17" customWidth="1"/>
    <col min="3075" max="3078" width="13.28515625" style="17" customWidth="1"/>
    <col min="3079" max="3329" width="11.5703125" style="17"/>
    <col min="3330" max="3330" width="16.7109375" style="17" customWidth="1"/>
    <col min="3331" max="3334" width="13.28515625" style="17" customWidth="1"/>
    <col min="3335" max="3585" width="11.5703125" style="17"/>
    <col min="3586" max="3586" width="16.7109375" style="17" customWidth="1"/>
    <col min="3587" max="3590" width="13.28515625" style="17" customWidth="1"/>
    <col min="3591" max="3841" width="11.5703125" style="17"/>
    <col min="3842" max="3842" width="16.7109375" style="17" customWidth="1"/>
    <col min="3843" max="3846" width="13.28515625" style="17" customWidth="1"/>
    <col min="3847" max="4097" width="11.5703125" style="17"/>
    <col min="4098" max="4098" width="16.7109375" style="17" customWidth="1"/>
    <col min="4099" max="4102" width="13.28515625" style="17" customWidth="1"/>
    <col min="4103" max="4353" width="11.5703125" style="17"/>
    <col min="4354" max="4354" width="16.7109375" style="17" customWidth="1"/>
    <col min="4355" max="4358" width="13.28515625" style="17" customWidth="1"/>
    <col min="4359" max="4609" width="11.5703125" style="17"/>
    <col min="4610" max="4610" width="16.7109375" style="17" customWidth="1"/>
    <col min="4611" max="4614" width="13.28515625" style="17" customWidth="1"/>
    <col min="4615" max="4865" width="11.5703125" style="17"/>
    <col min="4866" max="4866" width="16.7109375" style="17" customWidth="1"/>
    <col min="4867" max="4870" width="13.28515625" style="17" customWidth="1"/>
    <col min="4871" max="5121" width="11.5703125" style="17"/>
    <col min="5122" max="5122" width="16.7109375" style="17" customWidth="1"/>
    <col min="5123" max="5126" width="13.28515625" style="17" customWidth="1"/>
    <col min="5127" max="5377" width="11.5703125" style="17"/>
    <col min="5378" max="5378" width="16.7109375" style="17" customWidth="1"/>
    <col min="5379" max="5382" width="13.28515625" style="17" customWidth="1"/>
    <col min="5383" max="5633" width="11.5703125" style="17"/>
    <col min="5634" max="5634" width="16.7109375" style="17" customWidth="1"/>
    <col min="5635" max="5638" width="13.28515625" style="17" customWidth="1"/>
    <col min="5639" max="5889" width="11.5703125" style="17"/>
    <col min="5890" max="5890" width="16.7109375" style="17" customWidth="1"/>
    <col min="5891" max="5894" width="13.28515625" style="17" customWidth="1"/>
    <col min="5895" max="6145" width="11.5703125" style="17"/>
    <col min="6146" max="6146" width="16.7109375" style="17" customWidth="1"/>
    <col min="6147" max="6150" width="13.28515625" style="17" customWidth="1"/>
    <col min="6151" max="6401" width="11.5703125" style="17"/>
    <col min="6402" max="6402" width="16.7109375" style="17" customWidth="1"/>
    <col min="6403" max="6406" width="13.28515625" style="17" customWidth="1"/>
    <col min="6407" max="6657" width="11.5703125" style="17"/>
    <col min="6658" max="6658" width="16.7109375" style="17" customWidth="1"/>
    <col min="6659" max="6662" width="13.28515625" style="17" customWidth="1"/>
    <col min="6663" max="6913" width="11.5703125" style="17"/>
    <col min="6914" max="6914" width="16.7109375" style="17" customWidth="1"/>
    <col min="6915" max="6918" width="13.28515625" style="17" customWidth="1"/>
    <col min="6919" max="7169" width="11.5703125" style="17"/>
    <col min="7170" max="7170" width="16.7109375" style="17" customWidth="1"/>
    <col min="7171" max="7174" width="13.28515625" style="17" customWidth="1"/>
    <col min="7175" max="7425" width="11.5703125" style="17"/>
    <col min="7426" max="7426" width="16.7109375" style="17" customWidth="1"/>
    <col min="7427" max="7430" width="13.28515625" style="17" customWidth="1"/>
    <col min="7431" max="7681" width="11.5703125" style="17"/>
    <col min="7682" max="7682" width="16.7109375" style="17" customWidth="1"/>
    <col min="7683" max="7686" width="13.28515625" style="17" customWidth="1"/>
    <col min="7687" max="7937" width="11.5703125" style="17"/>
    <col min="7938" max="7938" width="16.7109375" style="17" customWidth="1"/>
    <col min="7939" max="7942" width="13.28515625" style="17" customWidth="1"/>
    <col min="7943" max="8193" width="11.5703125" style="17"/>
    <col min="8194" max="8194" width="16.7109375" style="17" customWidth="1"/>
    <col min="8195" max="8198" width="13.28515625" style="17" customWidth="1"/>
    <col min="8199" max="8449" width="11.5703125" style="17"/>
    <col min="8450" max="8450" width="16.7109375" style="17" customWidth="1"/>
    <col min="8451" max="8454" width="13.28515625" style="17" customWidth="1"/>
    <col min="8455" max="8705" width="11.5703125" style="17"/>
    <col min="8706" max="8706" width="16.7109375" style="17" customWidth="1"/>
    <col min="8707" max="8710" width="13.28515625" style="17" customWidth="1"/>
    <col min="8711" max="8961" width="11.5703125" style="17"/>
    <col min="8962" max="8962" width="16.7109375" style="17" customWidth="1"/>
    <col min="8963" max="8966" width="13.28515625" style="17" customWidth="1"/>
    <col min="8967" max="9217" width="11.5703125" style="17"/>
    <col min="9218" max="9218" width="16.7109375" style="17" customWidth="1"/>
    <col min="9219" max="9222" width="13.28515625" style="17" customWidth="1"/>
    <col min="9223" max="9473" width="11.5703125" style="17"/>
    <col min="9474" max="9474" width="16.7109375" style="17" customWidth="1"/>
    <col min="9475" max="9478" width="13.28515625" style="17" customWidth="1"/>
    <col min="9479" max="9729" width="11.5703125" style="17"/>
    <col min="9730" max="9730" width="16.7109375" style="17" customWidth="1"/>
    <col min="9731" max="9734" width="13.28515625" style="17" customWidth="1"/>
    <col min="9735" max="9985" width="11.5703125" style="17"/>
    <col min="9986" max="9986" width="16.7109375" style="17" customWidth="1"/>
    <col min="9987" max="9990" width="13.28515625" style="17" customWidth="1"/>
    <col min="9991" max="10241" width="11.5703125" style="17"/>
    <col min="10242" max="10242" width="16.7109375" style="17" customWidth="1"/>
    <col min="10243" max="10246" width="13.28515625" style="17" customWidth="1"/>
    <col min="10247" max="10497" width="11.5703125" style="17"/>
    <col min="10498" max="10498" width="16.7109375" style="17" customWidth="1"/>
    <col min="10499" max="10502" width="13.28515625" style="17" customWidth="1"/>
    <col min="10503" max="10753" width="11.5703125" style="17"/>
    <col min="10754" max="10754" width="16.7109375" style="17" customWidth="1"/>
    <col min="10755" max="10758" width="13.28515625" style="17" customWidth="1"/>
    <col min="10759" max="11009" width="11.5703125" style="17"/>
    <col min="11010" max="11010" width="16.7109375" style="17" customWidth="1"/>
    <col min="11011" max="11014" width="13.28515625" style="17" customWidth="1"/>
    <col min="11015" max="11265" width="11.5703125" style="17"/>
    <col min="11266" max="11266" width="16.7109375" style="17" customWidth="1"/>
    <col min="11267" max="11270" width="13.28515625" style="17" customWidth="1"/>
    <col min="11271" max="11521" width="11.5703125" style="17"/>
    <col min="11522" max="11522" width="16.7109375" style="17" customWidth="1"/>
    <col min="11523" max="11526" width="13.28515625" style="17" customWidth="1"/>
    <col min="11527" max="11777" width="11.5703125" style="17"/>
    <col min="11778" max="11778" width="16.7109375" style="17" customWidth="1"/>
    <col min="11779" max="11782" width="13.28515625" style="17" customWidth="1"/>
    <col min="11783" max="12033" width="11.5703125" style="17"/>
    <col min="12034" max="12034" width="16.7109375" style="17" customWidth="1"/>
    <col min="12035" max="12038" width="13.28515625" style="17" customWidth="1"/>
    <col min="12039" max="12289" width="11.5703125" style="17"/>
    <col min="12290" max="12290" width="16.7109375" style="17" customWidth="1"/>
    <col min="12291" max="12294" width="13.28515625" style="17" customWidth="1"/>
    <col min="12295" max="12545" width="11.5703125" style="17"/>
    <col min="12546" max="12546" width="16.7109375" style="17" customWidth="1"/>
    <col min="12547" max="12550" width="13.28515625" style="17" customWidth="1"/>
    <col min="12551" max="12801" width="11.5703125" style="17"/>
    <col min="12802" max="12802" width="16.7109375" style="17" customWidth="1"/>
    <col min="12803" max="12806" width="13.28515625" style="17" customWidth="1"/>
    <col min="12807" max="13057" width="11.5703125" style="17"/>
    <col min="13058" max="13058" width="16.7109375" style="17" customWidth="1"/>
    <col min="13059" max="13062" width="13.28515625" style="17" customWidth="1"/>
    <col min="13063" max="13313" width="11.5703125" style="17"/>
    <col min="13314" max="13314" width="16.7109375" style="17" customWidth="1"/>
    <col min="13315" max="13318" width="13.28515625" style="17" customWidth="1"/>
    <col min="13319" max="13569" width="11.5703125" style="17"/>
    <col min="13570" max="13570" width="16.7109375" style="17" customWidth="1"/>
    <col min="13571" max="13574" width="13.28515625" style="17" customWidth="1"/>
    <col min="13575" max="13825" width="11.5703125" style="17"/>
    <col min="13826" max="13826" width="16.7109375" style="17" customWidth="1"/>
    <col min="13827" max="13830" width="13.28515625" style="17" customWidth="1"/>
    <col min="13831" max="14081" width="11.5703125" style="17"/>
    <col min="14082" max="14082" width="16.7109375" style="17" customWidth="1"/>
    <col min="14083" max="14086" width="13.28515625" style="17" customWidth="1"/>
    <col min="14087" max="14337" width="11.5703125" style="17"/>
    <col min="14338" max="14338" width="16.7109375" style="17" customWidth="1"/>
    <col min="14339" max="14342" width="13.28515625" style="17" customWidth="1"/>
    <col min="14343" max="14593" width="11.5703125" style="17"/>
    <col min="14594" max="14594" width="16.7109375" style="17" customWidth="1"/>
    <col min="14595" max="14598" width="13.28515625" style="17" customWidth="1"/>
    <col min="14599" max="14849" width="11.5703125" style="17"/>
    <col min="14850" max="14850" width="16.7109375" style="17" customWidth="1"/>
    <col min="14851" max="14854" width="13.28515625" style="17" customWidth="1"/>
    <col min="14855" max="15105" width="11.5703125" style="17"/>
    <col min="15106" max="15106" width="16.7109375" style="17" customWidth="1"/>
    <col min="15107" max="15110" width="13.28515625" style="17" customWidth="1"/>
    <col min="15111" max="15361" width="11.5703125" style="17"/>
    <col min="15362" max="15362" width="16.7109375" style="17" customWidth="1"/>
    <col min="15363" max="15366" width="13.28515625" style="17" customWidth="1"/>
    <col min="15367" max="15617" width="11.5703125" style="17"/>
    <col min="15618" max="15618" width="16.7109375" style="17" customWidth="1"/>
    <col min="15619" max="15622" width="13.28515625" style="17" customWidth="1"/>
    <col min="15623" max="15873" width="11.5703125" style="17"/>
    <col min="15874" max="15874" width="16.7109375" style="17" customWidth="1"/>
    <col min="15875" max="15878" width="13.28515625" style="17" customWidth="1"/>
    <col min="15879" max="16129" width="11.5703125" style="17"/>
    <col min="16130" max="16130" width="16.7109375" style="17" customWidth="1"/>
    <col min="16131" max="16134" width="13.28515625" style="17" customWidth="1"/>
    <col min="16135" max="16384" width="11.5703125" style="17"/>
  </cols>
  <sheetData>
    <row r="1" spans="2:7" ht="15" customHeight="1" x14ac:dyDescent="0.2">
      <c r="B1" s="12" t="s">
        <v>15</v>
      </c>
    </row>
    <row r="2" spans="2:7" ht="15" customHeight="1" x14ac:dyDescent="0.2">
      <c r="B2" s="7" t="s">
        <v>68</v>
      </c>
    </row>
    <row r="4" spans="2:7" ht="45.2" customHeight="1" x14ac:dyDescent="0.2">
      <c r="B4" s="80" t="s">
        <v>2</v>
      </c>
      <c r="C4" s="81" t="s">
        <v>11</v>
      </c>
      <c r="D4" s="82" t="s">
        <v>12</v>
      </c>
      <c r="E4" s="83" t="s">
        <v>14</v>
      </c>
      <c r="F4" s="84" t="s">
        <v>12</v>
      </c>
    </row>
    <row r="5" spans="2:7" ht="15" customHeight="1" x14ac:dyDescent="0.2">
      <c r="B5" s="40">
        <v>2019</v>
      </c>
      <c r="C5" s="41">
        <v>29396</v>
      </c>
      <c r="D5" s="42">
        <v>-1.3623246761962235</v>
      </c>
      <c r="E5" s="43">
        <v>18334.416666666668</v>
      </c>
      <c r="F5" s="20">
        <v>2.9117630549890521</v>
      </c>
      <c r="G5" s="18"/>
    </row>
    <row r="6" spans="2:7" ht="15" customHeight="1" x14ac:dyDescent="0.2">
      <c r="B6" s="39">
        <v>2019</v>
      </c>
      <c r="C6" s="38">
        <v>29802</v>
      </c>
      <c r="D6" s="22">
        <v>-5.083126313777953</v>
      </c>
      <c r="E6" s="24">
        <v>17815.666666666668</v>
      </c>
      <c r="F6" s="21">
        <v>-6.4258170692741601</v>
      </c>
      <c r="G6" s="19"/>
    </row>
    <row r="7" spans="2:7" ht="15" customHeight="1" x14ac:dyDescent="0.2">
      <c r="B7" s="40">
        <v>2017</v>
      </c>
      <c r="C7" s="41">
        <v>31398</v>
      </c>
      <c r="D7" s="42">
        <v>-6.4561298972143533</v>
      </c>
      <c r="E7" s="43">
        <v>19039.083333333332</v>
      </c>
      <c r="F7" s="20">
        <v>-6.2529748715676163</v>
      </c>
      <c r="G7" s="19"/>
    </row>
    <row r="8" spans="2:7" ht="15" customHeight="1" x14ac:dyDescent="0.2">
      <c r="B8" s="39">
        <v>2016</v>
      </c>
      <c r="C8" s="38">
        <v>33565</v>
      </c>
      <c r="D8" s="22">
        <v>-3.2569534515059786</v>
      </c>
      <c r="E8" s="24">
        <v>20309</v>
      </c>
      <c r="F8" s="21">
        <v>-6.6814215203881133</v>
      </c>
      <c r="G8" s="19"/>
    </row>
    <row r="9" spans="2:7" ht="15" customHeight="1" x14ac:dyDescent="0.2">
      <c r="B9" s="40">
        <v>2015</v>
      </c>
      <c r="C9" s="41">
        <v>34695</v>
      </c>
      <c r="D9" s="42">
        <v>0.41968162083935567</v>
      </c>
      <c r="E9" s="43">
        <v>21763.083333333332</v>
      </c>
      <c r="F9" s="20">
        <v>-0.10213293347206331</v>
      </c>
      <c r="G9" s="19"/>
    </row>
    <row r="10" spans="2:7" ht="15" customHeight="1" x14ac:dyDescent="0.2">
      <c r="B10" s="39">
        <v>2014</v>
      </c>
      <c r="C10" s="38">
        <v>34550</v>
      </c>
      <c r="D10" s="22">
        <v>5.9946005644864471</v>
      </c>
      <c r="E10" s="24">
        <v>21785.333333333332</v>
      </c>
      <c r="F10" s="21">
        <v>5.5955665243505877</v>
      </c>
      <c r="G10" s="19"/>
    </row>
    <row r="11" spans="2:7" ht="15" customHeight="1" x14ac:dyDescent="0.2">
      <c r="B11" s="40">
        <v>2013</v>
      </c>
      <c r="C11" s="41">
        <v>32596</v>
      </c>
      <c r="D11" s="42">
        <v>8.4184267420588839</v>
      </c>
      <c r="E11" s="43">
        <v>20630.916666666668</v>
      </c>
      <c r="F11" s="20">
        <v>10.262862538302571</v>
      </c>
      <c r="G11" s="19"/>
    </row>
    <row r="12" spans="2:7" ht="15" customHeight="1" x14ac:dyDescent="0.2">
      <c r="B12" s="39">
        <v>2012</v>
      </c>
      <c r="C12" s="38">
        <v>30065</v>
      </c>
      <c r="D12" s="22">
        <v>3.4405642525374276</v>
      </c>
      <c r="E12" s="24">
        <v>18710.666666666668</v>
      </c>
      <c r="F12" s="21">
        <v>5.0000935296208269</v>
      </c>
      <c r="G12" s="19"/>
    </row>
    <row r="13" spans="2:7" ht="15" customHeight="1" x14ac:dyDescent="0.2">
      <c r="B13" s="40">
        <v>2011</v>
      </c>
      <c r="C13" s="41">
        <v>29065</v>
      </c>
      <c r="D13" s="42">
        <v>13.926779554719346</v>
      </c>
      <c r="E13" s="43">
        <v>17819.666666666668</v>
      </c>
      <c r="F13" s="20">
        <v>12.49848747099891</v>
      </c>
      <c r="G13" s="19"/>
    </row>
    <row r="14" spans="2:7" ht="15" customHeight="1" x14ac:dyDescent="0.2">
      <c r="B14" s="39">
        <v>2010</v>
      </c>
      <c r="C14" s="38">
        <v>25512</v>
      </c>
      <c r="D14" s="22">
        <v>15.910949568378015</v>
      </c>
      <c r="E14" s="24">
        <v>15839.916666666666</v>
      </c>
      <c r="F14" s="21">
        <v>17.669745443740098</v>
      </c>
      <c r="G14" s="19"/>
    </row>
    <row r="15" spans="2:7" ht="15" customHeight="1" x14ac:dyDescent="0.2">
      <c r="B15" s="40">
        <v>2009</v>
      </c>
      <c r="C15" s="41">
        <v>22010</v>
      </c>
      <c r="D15" s="42">
        <v>30.367825623408152</v>
      </c>
      <c r="E15" s="43">
        <v>13461.333333333334</v>
      </c>
      <c r="F15" s="20">
        <v>42.527153533268063</v>
      </c>
      <c r="G15" s="19"/>
    </row>
    <row r="16" spans="2:7" ht="15" customHeight="1" x14ac:dyDescent="0.2">
      <c r="B16" s="39">
        <v>2008</v>
      </c>
      <c r="C16" s="38">
        <v>16883</v>
      </c>
      <c r="D16" s="22">
        <v>27.025806937025052</v>
      </c>
      <c r="E16" s="24">
        <v>9444.75</v>
      </c>
      <c r="F16" s="21">
        <v>24.244417403887255</v>
      </c>
      <c r="G16" s="19"/>
    </row>
    <row r="17" spans="2:7" ht="15" customHeight="1" x14ac:dyDescent="0.2">
      <c r="B17" s="40">
        <v>2007</v>
      </c>
      <c r="C17" s="41">
        <v>13291</v>
      </c>
      <c r="D17" s="42">
        <v>21.667887220798249</v>
      </c>
      <c r="E17" s="43">
        <v>7601.75</v>
      </c>
      <c r="F17" s="20">
        <v>33.99286123474198</v>
      </c>
      <c r="G17" s="19"/>
    </row>
    <row r="18" spans="2:7" ht="15" customHeight="1" x14ac:dyDescent="0.2">
      <c r="B18" s="39">
        <v>2006</v>
      </c>
      <c r="C18" s="38">
        <v>10924</v>
      </c>
      <c r="D18" s="22" t="s">
        <v>0</v>
      </c>
      <c r="E18" s="24">
        <v>5673.25</v>
      </c>
      <c r="F18" s="21" t="s">
        <v>0</v>
      </c>
    </row>
    <row r="19" spans="2:7" ht="15" customHeight="1" x14ac:dyDescent="0.2">
      <c r="B19" s="85" t="s">
        <v>59</v>
      </c>
      <c r="C19" s="86">
        <v>373752</v>
      </c>
      <c r="D19" s="87" t="s">
        <v>0</v>
      </c>
      <c r="E19" s="88">
        <v>16145.724358974399</v>
      </c>
      <c r="F19" s="89" t="s">
        <v>0</v>
      </c>
    </row>
    <row r="20" spans="2:7" customFormat="1" ht="15.75" x14ac:dyDescent="0.3">
      <c r="B20" s="8"/>
    </row>
    <row r="21" spans="2:7" ht="15" customHeight="1" x14ac:dyDescent="0.3">
      <c r="B21" s="8" t="s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1" sqref="B1"/>
    </sheetView>
  </sheetViews>
  <sheetFormatPr baseColWidth="10" defaultRowHeight="15" customHeight="1" x14ac:dyDescent="0.2"/>
  <cols>
    <col min="1" max="1" width="11.5703125" style="17"/>
    <col min="2" max="2" width="16.7109375" style="17" customWidth="1"/>
    <col min="3" max="4" width="13.42578125" style="17" customWidth="1"/>
    <col min="5" max="247" width="11.5703125" style="17"/>
    <col min="248" max="248" width="16.7109375" style="17" customWidth="1"/>
    <col min="249" max="252" width="13.28515625" style="17" customWidth="1"/>
    <col min="253" max="503" width="11.5703125" style="17"/>
    <col min="504" max="504" width="16.7109375" style="17" customWidth="1"/>
    <col min="505" max="508" width="13.28515625" style="17" customWidth="1"/>
    <col min="509" max="759" width="11.5703125" style="17"/>
    <col min="760" max="760" width="16.7109375" style="17" customWidth="1"/>
    <col min="761" max="764" width="13.28515625" style="17" customWidth="1"/>
    <col min="765" max="1015" width="11.5703125" style="17"/>
    <col min="1016" max="1016" width="16.7109375" style="17" customWidth="1"/>
    <col min="1017" max="1020" width="13.28515625" style="17" customWidth="1"/>
    <col min="1021" max="1271" width="11.5703125" style="17"/>
    <col min="1272" max="1272" width="16.7109375" style="17" customWidth="1"/>
    <col min="1273" max="1276" width="13.28515625" style="17" customWidth="1"/>
    <col min="1277" max="1527" width="11.5703125" style="17"/>
    <col min="1528" max="1528" width="16.7109375" style="17" customWidth="1"/>
    <col min="1529" max="1532" width="13.28515625" style="17" customWidth="1"/>
    <col min="1533" max="1783" width="11.5703125" style="17"/>
    <col min="1784" max="1784" width="16.7109375" style="17" customWidth="1"/>
    <col min="1785" max="1788" width="13.28515625" style="17" customWidth="1"/>
    <col min="1789" max="2039" width="11.5703125" style="17"/>
    <col min="2040" max="2040" width="16.7109375" style="17" customWidth="1"/>
    <col min="2041" max="2044" width="13.28515625" style="17" customWidth="1"/>
    <col min="2045" max="2295" width="11.5703125" style="17"/>
    <col min="2296" max="2296" width="16.7109375" style="17" customWidth="1"/>
    <col min="2297" max="2300" width="13.28515625" style="17" customWidth="1"/>
    <col min="2301" max="2551" width="11.5703125" style="17"/>
    <col min="2552" max="2552" width="16.7109375" style="17" customWidth="1"/>
    <col min="2553" max="2556" width="13.28515625" style="17" customWidth="1"/>
    <col min="2557" max="2807" width="11.5703125" style="17"/>
    <col min="2808" max="2808" width="16.7109375" style="17" customWidth="1"/>
    <col min="2809" max="2812" width="13.28515625" style="17" customWidth="1"/>
    <col min="2813" max="3063" width="11.5703125" style="17"/>
    <col min="3064" max="3064" width="16.7109375" style="17" customWidth="1"/>
    <col min="3065" max="3068" width="13.28515625" style="17" customWidth="1"/>
    <col min="3069" max="3319" width="11.5703125" style="17"/>
    <col min="3320" max="3320" width="16.7109375" style="17" customWidth="1"/>
    <col min="3321" max="3324" width="13.28515625" style="17" customWidth="1"/>
    <col min="3325" max="3575" width="11.5703125" style="17"/>
    <col min="3576" max="3576" width="16.7109375" style="17" customWidth="1"/>
    <col min="3577" max="3580" width="13.28515625" style="17" customWidth="1"/>
    <col min="3581" max="3831" width="11.5703125" style="17"/>
    <col min="3832" max="3832" width="16.7109375" style="17" customWidth="1"/>
    <col min="3833" max="3836" width="13.28515625" style="17" customWidth="1"/>
    <col min="3837" max="4087" width="11.5703125" style="17"/>
    <col min="4088" max="4088" width="16.7109375" style="17" customWidth="1"/>
    <col min="4089" max="4092" width="13.28515625" style="17" customWidth="1"/>
    <col min="4093" max="4343" width="11.5703125" style="17"/>
    <col min="4344" max="4344" width="16.7109375" style="17" customWidth="1"/>
    <col min="4345" max="4348" width="13.28515625" style="17" customWidth="1"/>
    <col min="4349" max="4599" width="11.5703125" style="17"/>
    <col min="4600" max="4600" width="16.7109375" style="17" customWidth="1"/>
    <col min="4601" max="4604" width="13.28515625" style="17" customWidth="1"/>
    <col min="4605" max="4855" width="11.5703125" style="17"/>
    <col min="4856" max="4856" width="16.7109375" style="17" customWidth="1"/>
    <col min="4857" max="4860" width="13.28515625" style="17" customWidth="1"/>
    <col min="4861" max="5111" width="11.5703125" style="17"/>
    <col min="5112" max="5112" width="16.7109375" style="17" customWidth="1"/>
    <col min="5113" max="5116" width="13.28515625" style="17" customWidth="1"/>
    <col min="5117" max="5367" width="11.5703125" style="17"/>
    <col min="5368" max="5368" width="16.7109375" style="17" customWidth="1"/>
    <col min="5369" max="5372" width="13.28515625" style="17" customWidth="1"/>
    <col min="5373" max="5623" width="11.5703125" style="17"/>
    <col min="5624" max="5624" width="16.7109375" style="17" customWidth="1"/>
    <col min="5625" max="5628" width="13.28515625" style="17" customWidth="1"/>
    <col min="5629" max="5879" width="11.5703125" style="17"/>
    <col min="5880" max="5880" width="16.7109375" style="17" customWidth="1"/>
    <col min="5881" max="5884" width="13.28515625" style="17" customWidth="1"/>
    <col min="5885" max="6135" width="11.5703125" style="17"/>
    <col min="6136" max="6136" width="16.7109375" style="17" customWidth="1"/>
    <col min="6137" max="6140" width="13.28515625" style="17" customWidth="1"/>
    <col min="6141" max="6391" width="11.5703125" style="17"/>
    <col min="6392" max="6392" width="16.7109375" style="17" customWidth="1"/>
    <col min="6393" max="6396" width="13.28515625" style="17" customWidth="1"/>
    <col min="6397" max="6647" width="11.5703125" style="17"/>
    <col min="6648" max="6648" width="16.7109375" style="17" customWidth="1"/>
    <col min="6649" max="6652" width="13.28515625" style="17" customWidth="1"/>
    <col min="6653" max="6903" width="11.5703125" style="17"/>
    <col min="6904" max="6904" width="16.7109375" style="17" customWidth="1"/>
    <col min="6905" max="6908" width="13.28515625" style="17" customWidth="1"/>
    <col min="6909" max="7159" width="11.5703125" style="17"/>
    <col min="7160" max="7160" width="16.7109375" style="17" customWidth="1"/>
    <col min="7161" max="7164" width="13.28515625" style="17" customWidth="1"/>
    <col min="7165" max="7415" width="11.5703125" style="17"/>
    <col min="7416" max="7416" width="16.7109375" style="17" customWidth="1"/>
    <col min="7417" max="7420" width="13.28515625" style="17" customWidth="1"/>
    <col min="7421" max="7671" width="11.5703125" style="17"/>
    <col min="7672" max="7672" width="16.7109375" style="17" customWidth="1"/>
    <col min="7673" max="7676" width="13.28515625" style="17" customWidth="1"/>
    <col min="7677" max="7927" width="11.5703125" style="17"/>
    <col min="7928" max="7928" width="16.7109375" style="17" customWidth="1"/>
    <col min="7929" max="7932" width="13.28515625" style="17" customWidth="1"/>
    <col min="7933" max="8183" width="11.5703125" style="17"/>
    <col min="8184" max="8184" width="16.7109375" style="17" customWidth="1"/>
    <col min="8185" max="8188" width="13.28515625" style="17" customWidth="1"/>
    <col min="8189" max="8439" width="11.5703125" style="17"/>
    <col min="8440" max="8440" width="16.7109375" style="17" customWidth="1"/>
    <col min="8441" max="8444" width="13.28515625" style="17" customWidth="1"/>
    <col min="8445" max="8695" width="11.5703125" style="17"/>
    <col min="8696" max="8696" width="16.7109375" style="17" customWidth="1"/>
    <col min="8697" max="8700" width="13.28515625" style="17" customWidth="1"/>
    <col min="8701" max="8951" width="11.5703125" style="17"/>
    <col min="8952" max="8952" width="16.7109375" style="17" customWidth="1"/>
    <col min="8953" max="8956" width="13.28515625" style="17" customWidth="1"/>
    <col min="8957" max="9207" width="11.5703125" style="17"/>
    <col min="9208" max="9208" width="16.7109375" style="17" customWidth="1"/>
    <col min="9209" max="9212" width="13.28515625" style="17" customWidth="1"/>
    <col min="9213" max="9463" width="11.5703125" style="17"/>
    <col min="9464" max="9464" width="16.7109375" style="17" customWidth="1"/>
    <col min="9465" max="9468" width="13.28515625" style="17" customWidth="1"/>
    <col min="9469" max="9719" width="11.5703125" style="17"/>
    <col min="9720" max="9720" width="16.7109375" style="17" customWidth="1"/>
    <col min="9721" max="9724" width="13.28515625" style="17" customWidth="1"/>
    <col min="9725" max="9975" width="11.5703125" style="17"/>
    <col min="9976" max="9976" width="16.7109375" style="17" customWidth="1"/>
    <col min="9977" max="9980" width="13.28515625" style="17" customWidth="1"/>
    <col min="9981" max="10231" width="11.5703125" style="17"/>
    <col min="10232" max="10232" width="16.7109375" style="17" customWidth="1"/>
    <col min="10233" max="10236" width="13.28515625" style="17" customWidth="1"/>
    <col min="10237" max="10487" width="11.5703125" style="17"/>
    <col min="10488" max="10488" width="16.7109375" style="17" customWidth="1"/>
    <col min="10489" max="10492" width="13.28515625" style="17" customWidth="1"/>
    <col min="10493" max="10743" width="11.5703125" style="17"/>
    <col min="10744" max="10744" width="16.7109375" style="17" customWidth="1"/>
    <col min="10745" max="10748" width="13.28515625" style="17" customWidth="1"/>
    <col min="10749" max="10999" width="11.5703125" style="17"/>
    <col min="11000" max="11000" width="16.7109375" style="17" customWidth="1"/>
    <col min="11001" max="11004" width="13.28515625" style="17" customWidth="1"/>
    <col min="11005" max="11255" width="11.5703125" style="17"/>
    <col min="11256" max="11256" width="16.7109375" style="17" customWidth="1"/>
    <col min="11257" max="11260" width="13.28515625" style="17" customWidth="1"/>
    <col min="11261" max="11511" width="11.5703125" style="17"/>
    <col min="11512" max="11512" width="16.7109375" style="17" customWidth="1"/>
    <col min="11513" max="11516" width="13.28515625" style="17" customWidth="1"/>
    <col min="11517" max="11767" width="11.5703125" style="17"/>
    <col min="11768" max="11768" width="16.7109375" style="17" customWidth="1"/>
    <col min="11769" max="11772" width="13.28515625" style="17" customWidth="1"/>
    <col min="11773" max="12023" width="11.5703125" style="17"/>
    <col min="12024" max="12024" width="16.7109375" style="17" customWidth="1"/>
    <col min="12025" max="12028" width="13.28515625" style="17" customWidth="1"/>
    <col min="12029" max="12279" width="11.5703125" style="17"/>
    <col min="12280" max="12280" width="16.7109375" style="17" customWidth="1"/>
    <col min="12281" max="12284" width="13.28515625" style="17" customWidth="1"/>
    <col min="12285" max="12535" width="11.5703125" style="17"/>
    <col min="12536" max="12536" width="16.7109375" style="17" customWidth="1"/>
    <col min="12537" max="12540" width="13.28515625" style="17" customWidth="1"/>
    <col min="12541" max="12791" width="11.5703125" style="17"/>
    <col min="12792" max="12792" width="16.7109375" style="17" customWidth="1"/>
    <col min="12793" max="12796" width="13.28515625" style="17" customWidth="1"/>
    <col min="12797" max="13047" width="11.5703125" style="17"/>
    <col min="13048" max="13048" width="16.7109375" style="17" customWidth="1"/>
    <col min="13049" max="13052" width="13.28515625" style="17" customWidth="1"/>
    <col min="13053" max="13303" width="11.5703125" style="17"/>
    <col min="13304" max="13304" width="16.7109375" style="17" customWidth="1"/>
    <col min="13305" max="13308" width="13.28515625" style="17" customWidth="1"/>
    <col min="13309" max="13559" width="11.5703125" style="17"/>
    <col min="13560" max="13560" width="16.7109375" style="17" customWidth="1"/>
    <col min="13561" max="13564" width="13.28515625" style="17" customWidth="1"/>
    <col min="13565" max="13815" width="11.5703125" style="17"/>
    <col min="13816" max="13816" width="16.7109375" style="17" customWidth="1"/>
    <col min="13817" max="13820" width="13.28515625" style="17" customWidth="1"/>
    <col min="13821" max="14071" width="11.5703125" style="17"/>
    <col min="14072" max="14072" width="16.7109375" style="17" customWidth="1"/>
    <col min="14073" max="14076" width="13.28515625" style="17" customWidth="1"/>
    <col min="14077" max="14327" width="11.5703125" style="17"/>
    <col min="14328" max="14328" width="16.7109375" style="17" customWidth="1"/>
    <col min="14329" max="14332" width="13.28515625" style="17" customWidth="1"/>
    <col min="14333" max="14583" width="11.5703125" style="17"/>
    <col min="14584" max="14584" width="16.7109375" style="17" customWidth="1"/>
    <col min="14585" max="14588" width="13.28515625" style="17" customWidth="1"/>
    <col min="14589" max="14839" width="11.5703125" style="17"/>
    <col min="14840" max="14840" width="16.7109375" style="17" customWidth="1"/>
    <col min="14841" max="14844" width="13.28515625" style="17" customWidth="1"/>
    <col min="14845" max="15095" width="11.5703125" style="17"/>
    <col min="15096" max="15096" width="16.7109375" style="17" customWidth="1"/>
    <col min="15097" max="15100" width="13.28515625" style="17" customWidth="1"/>
    <col min="15101" max="15351" width="11.5703125" style="17"/>
    <col min="15352" max="15352" width="16.7109375" style="17" customWidth="1"/>
    <col min="15353" max="15356" width="13.28515625" style="17" customWidth="1"/>
    <col min="15357" max="15607" width="11.5703125" style="17"/>
    <col min="15608" max="15608" width="16.7109375" style="17" customWidth="1"/>
    <col min="15609" max="15612" width="13.28515625" style="17" customWidth="1"/>
    <col min="15613" max="15863" width="11.5703125" style="17"/>
    <col min="15864" max="15864" width="16.7109375" style="17" customWidth="1"/>
    <col min="15865" max="15868" width="13.28515625" style="17" customWidth="1"/>
    <col min="15869" max="16119" width="11.5703125" style="17"/>
    <col min="16120" max="16120" width="16.7109375" style="17" customWidth="1"/>
    <col min="16121" max="16124" width="13.28515625" style="17" customWidth="1"/>
    <col min="16125" max="16383" width="11.5703125" style="17"/>
    <col min="16384" max="16384" width="11.5703125" style="17" customWidth="1"/>
  </cols>
  <sheetData>
    <row r="1" spans="2:4" ht="15" customHeight="1" x14ac:dyDescent="0.2">
      <c r="B1" s="12" t="s">
        <v>16</v>
      </c>
    </row>
    <row r="2" spans="2:4" ht="15" customHeight="1" x14ac:dyDescent="0.2">
      <c r="B2" s="7" t="s">
        <v>68</v>
      </c>
    </row>
    <row r="4" spans="2:4" ht="45.2" customHeight="1" x14ac:dyDescent="0.2">
      <c r="B4" s="80" t="s">
        <v>2</v>
      </c>
      <c r="C4" s="81" t="s">
        <v>11</v>
      </c>
      <c r="D4" s="84" t="s">
        <v>12</v>
      </c>
    </row>
    <row r="5" spans="2:4" ht="15" customHeight="1" x14ac:dyDescent="0.2">
      <c r="B5" s="40">
        <v>2019</v>
      </c>
      <c r="C5" s="58">
        <v>1156</v>
      </c>
      <c r="D5" s="20">
        <v>39.95157384987894</v>
      </c>
    </row>
    <row r="6" spans="2:4" ht="15" customHeight="1" x14ac:dyDescent="0.2">
      <c r="B6" s="39">
        <v>2019</v>
      </c>
      <c r="C6" s="57">
        <v>826</v>
      </c>
      <c r="D6" s="21">
        <v>5.6265984654731511</v>
      </c>
    </row>
    <row r="7" spans="2:4" ht="15" customHeight="1" x14ac:dyDescent="0.2">
      <c r="B7" s="40">
        <v>2017</v>
      </c>
      <c r="C7" s="58">
        <v>782</v>
      </c>
      <c r="D7" s="20">
        <v>7.1232876712328732</v>
      </c>
    </row>
    <row r="8" spans="2:4" ht="15" customHeight="1" x14ac:dyDescent="0.2">
      <c r="B8" s="39">
        <v>2016</v>
      </c>
      <c r="C8" s="57">
        <v>730</v>
      </c>
      <c r="D8" s="21">
        <v>6.5693430656934311</v>
      </c>
    </row>
    <row r="9" spans="2:4" ht="15" customHeight="1" x14ac:dyDescent="0.2">
      <c r="B9" s="40">
        <v>2015</v>
      </c>
      <c r="C9" s="58">
        <v>685</v>
      </c>
      <c r="D9" s="20">
        <v>13.036303630363037</v>
      </c>
    </row>
    <row r="10" spans="2:4" ht="15" customHeight="1" x14ac:dyDescent="0.2">
      <c r="B10" s="39">
        <v>2014</v>
      </c>
      <c r="C10" s="57">
        <v>606</v>
      </c>
      <c r="D10" s="21">
        <v>25.465838509316768</v>
      </c>
    </row>
    <row r="11" spans="2:4" ht="15" customHeight="1" x14ac:dyDescent="0.2">
      <c r="B11" s="40">
        <v>2013</v>
      </c>
      <c r="C11" s="58">
        <v>483</v>
      </c>
      <c r="D11" s="20">
        <v>4.3196544276457871</v>
      </c>
    </row>
    <row r="12" spans="2:4" ht="15" customHeight="1" x14ac:dyDescent="0.2">
      <c r="B12" s="39">
        <v>2012</v>
      </c>
      <c r="C12" s="57">
        <v>463</v>
      </c>
      <c r="D12" s="21">
        <v>7.6744186046511658</v>
      </c>
    </row>
    <row r="13" spans="2:4" ht="15" customHeight="1" x14ac:dyDescent="0.2">
      <c r="B13" s="40">
        <v>2011</v>
      </c>
      <c r="C13" s="58">
        <v>430</v>
      </c>
      <c r="D13" s="20">
        <v>22.857142857142861</v>
      </c>
    </row>
    <row r="14" spans="2:4" ht="15" customHeight="1" x14ac:dyDescent="0.2">
      <c r="B14" s="39">
        <v>2010</v>
      </c>
      <c r="C14" s="57">
        <v>350</v>
      </c>
      <c r="D14" s="21">
        <v>-2.7777777777777857</v>
      </c>
    </row>
    <row r="15" spans="2:4" ht="15" customHeight="1" x14ac:dyDescent="0.2">
      <c r="B15" s="40">
        <v>2009</v>
      </c>
      <c r="C15" s="58">
        <v>360</v>
      </c>
      <c r="D15" s="20">
        <v>26.760563380281695</v>
      </c>
    </row>
    <row r="16" spans="2:4" ht="15" customHeight="1" x14ac:dyDescent="0.2">
      <c r="B16" s="39">
        <v>2008</v>
      </c>
      <c r="C16" s="57">
        <v>284</v>
      </c>
      <c r="D16" s="21">
        <v>42.713567839195974</v>
      </c>
    </row>
    <row r="17" spans="2:4" ht="15" customHeight="1" x14ac:dyDescent="0.2">
      <c r="B17" s="40">
        <v>2007</v>
      </c>
      <c r="C17" s="58">
        <v>199</v>
      </c>
      <c r="D17" s="20">
        <v>226.22950819672127</v>
      </c>
    </row>
    <row r="18" spans="2:4" ht="15" customHeight="1" x14ac:dyDescent="0.2">
      <c r="B18" s="39">
        <v>2006</v>
      </c>
      <c r="C18" s="57">
        <v>61</v>
      </c>
      <c r="D18" s="21" t="s">
        <v>0</v>
      </c>
    </row>
    <row r="19" spans="2:4" ht="15" customHeight="1" x14ac:dyDescent="0.2">
      <c r="B19" s="85" t="s">
        <v>59</v>
      </c>
      <c r="C19" s="90">
        <v>7415</v>
      </c>
      <c r="D19" s="89" t="s">
        <v>0</v>
      </c>
    </row>
    <row r="20" spans="2:4" customFormat="1" ht="15.75" x14ac:dyDescent="0.3">
      <c r="B20" s="8"/>
    </row>
    <row r="21" spans="2:4" ht="15" customHeight="1" x14ac:dyDescent="0.3">
      <c r="B21" s="8" t="s">
        <v>36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B1" sqref="B1"/>
    </sheetView>
  </sheetViews>
  <sheetFormatPr baseColWidth="10" defaultRowHeight="15" customHeight="1" x14ac:dyDescent="0.2"/>
  <cols>
    <col min="1" max="1" width="11.5703125" style="17"/>
    <col min="2" max="2" width="16.7109375" style="17" customWidth="1"/>
    <col min="3" max="6" width="13.28515625" style="17" customWidth="1"/>
    <col min="7" max="255" width="11.5703125" style="17"/>
    <col min="256" max="256" width="16.7109375" style="17" customWidth="1"/>
    <col min="257" max="260" width="13.28515625" style="17" customWidth="1"/>
    <col min="261" max="511" width="11.5703125" style="17"/>
    <col min="512" max="512" width="16.7109375" style="17" customWidth="1"/>
    <col min="513" max="516" width="13.28515625" style="17" customWidth="1"/>
    <col min="517" max="767" width="11.5703125" style="17"/>
    <col min="768" max="768" width="16.7109375" style="17" customWidth="1"/>
    <col min="769" max="772" width="13.28515625" style="17" customWidth="1"/>
    <col min="773" max="1023" width="11.5703125" style="17"/>
    <col min="1024" max="1024" width="16.7109375" style="17" customWidth="1"/>
    <col min="1025" max="1028" width="13.28515625" style="17" customWidth="1"/>
    <col min="1029" max="1279" width="11.5703125" style="17"/>
    <col min="1280" max="1280" width="16.7109375" style="17" customWidth="1"/>
    <col min="1281" max="1284" width="13.28515625" style="17" customWidth="1"/>
    <col min="1285" max="1535" width="11.5703125" style="17"/>
    <col min="1536" max="1536" width="16.7109375" style="17" customWidth="1"/>
    <col min="1537" max="1540" width="13.28515625" style="17" customWidth="1"/>
    <col min="1541" max="1791" width="11.5703125" style="17"/>
    <col min="1792" max="1792" width="16.7109375" style="17" customWidth="1"/>
    <col min="1793" max="1796" width="13.28515625" style="17" customWidth="1"/>
    <col min="1797" max="2047" width="11.5703125" style="17"/>
    <col min="2048" max="2048" width="16.7109375" style="17" customWidth="1"/>
    <col min="2049" max="2052" width="13.28515625" style="17" customWidth="1"/>
    <col min="2053" max="2303" width="11.5703125" style="17"/>
    <col min="2304" max="2304" width="16.7109375" style="17" customWidth="1"/>
    <col min="2305" max="2308" width="13.28515625" style="17" customWidth="1"/>
    <col min="2309" max="2559" width="11.5703125" style="17"/>
    <col min="2560" max="2560" width="16.7109375" style="17" customWidth="1"/>
    <col min="2561" max="2564" width="13.28515625" style="17" customWidth="1"/>
    <col min="2565" max="2815" width="11.5703125" style="17"/>
    <col min="2816" max="2816" width="16.7109375" style="17" customWidth="1"/>
    <col min="2817" max="2820" width="13.28515625" style="17" customWidth="1"/>
    <col min="2821" max="3071" width="11.5703125" style="17"/>
    <col min="3072" max="3072" width="16.7109375" style="17" customWidth="1"/>
    <col min="3073" max="3076" width="13.28515625" style="17" customWidth="1"/>
    <col min="3077" max="3327" width="11.5703125" style="17"/>
    <col min="3328" max="3328" width="16.7109375" style="17" customWidth="1"/>
    <col min="3329" max="3332" width="13.28515625" style="17" customWidth="1"/>
    <col min="3333" max="3583" width="11.5703125" style="17"/>
    <col min="3584" max="3584" width="16.7109375" style="17" customWidth="1"/>
    <col min="3585" max="3588" width="13.28515625" style="17" customWidth="1"/>
    <col min="3589" max="3839" width="11.5703125" style="17"/>
    <col min="3840" max="3840" width="16.7109375" style="17" customWidth="1"/>
    <col min="3841" max="3844" width="13.28515625" style="17" customWidth="1"/>
    <col min="3845" max="4095" width="11.5703125" style="17"/>
    <col min="4096" max="4096" width="16.7109375" style="17" customWidth="1"/>
    <col min="4097" max="4100" width="13.28515625" style="17" customWidth="1"/>
    <col min="4101" max="4351" width="11.5703125" style="17"/>
    <col min="4352" max="4352" width="16.7109375" style="17" customWidth="1"/>
    <col min="4353" max="4356" width="13.28515625" style="17" customWidth="1"/>
    <col min="4357" max="4607" width="11.5703125" style="17"/>
    <col min="4608" max="4608" width="16.7109375" style="17" customWidth="1"/>
    <col min="4609" max="4612" width="13.28515625" style="17" customWidth="1"/>
    <col min="4613" max="4863" width="11.5703125" style="17"/>
    <col min="4864" max="4864" width="16.7109375" style="17" customWidth="1"/>
    <col min="4865" max="4868" width="13.28515625" style="17" customWidth="1"/>
    <col min="4869" max="5119" width="11.5703125" style="17"/>
    <col min="5120" max="5120" width="16.7109375" style="17" customWidth="1"/>
    <col min="5121" max="5124" width="13.28515625" style="17" customWidth="1"/>
    <col min="5125" max="5375" width="11.5703125" style="17"/>
    <col min="5376" max="5376" width="16.7109375" style="17" customWidth="1"/>
    <col min="5377" max="5380" width="13.28515625" style="17" customWidth="1"/>
    <col min="5381" max="5631" width="11.5703125" style="17"/>
    <col min="5632" max="5632" width="16.7109375" style="17" customWidth="1"/>
    <col min="5633" max="5636" width="13.28515625" style="17" customWidth="1"/>
    <col min="5637" max="5887" width="11.5703125" style="17"/>
    <col min="5888" max="5888" width="16.7109375" style="17" customWidth="1"/>
    <col min="5889" max="5892" width="13.28515625" style="17" customWidth="1"/>
    <col min="5893" max="6143" width="11.5703125" style="17"/>
    <col min="6144" max="6144" width="16.7109375" style="17" customWidth="1"/>
    <col min="6145" max="6148" width="13.28515625" style="17" customWidth="1"/>
    <col min="6149" max="6399" width="11.5703125" style="17"/>
    <col min="6400" max="6400" width="16.7109375" style="17" customWidth="1"/>
    <col min="6401" max="6404" width="13.28515625" style="17" customWidth="1"/>
    <col min="6405" max="6655" width="11.5703125" style="17"/>
    <col min="6656" max="6656" width="16.7109375" style="17" customWidth="1"/>
    <col min="6657" max="6660" width="13.28515625" style="17" customWidth="1"/>
    <col min="6661" max="6911" width="11.5703125" style="17"/>
    <col min="6912" max="6912" width="16.7109375" style="17" customWidth="1"/>
    <col min="6913" max="6916" width="13.28515625" style="17" customWidth="1"/>
    <col min="6917" max="7167" width="11.5703125" style="17"/>
    <col min="7168" max="7168" width="16.7109375" style="17" customWidth="1"/>
    <col min="7169" max="7172" width="13.28515625" style="17" customWidth="1"/>
    <col min="7173" max="7423" width="11.5703125" style="17"/>
    <col min="7424" max="7424" width="16.7109375" style="17" customWidth="1"/>
    <col min="7425" max="7428" width="13.28515625" style="17" customWidth="1"/>
    <col min="7429" max="7679" width="11.5703125" style="17"/>
    <col min="7680" max="7680" width="16.7109375" style="17" customWidth="1"/>
    <col min="7681" max="7684" width="13.28515625" style="17" customWidth="1"/>
    <col min="7685" max="7935" width="11.5703125" style="17"/>
    <col min="7936" max="7936" width="16.7109375" style="17" customWidth="1"/>
    <col min="7937" max="7940" width="13.28515625" style="17" customWidth="1"/>
    <col min="7941" max="8191" width="11.5703125" style="17"/>
    <col min="8192" max="8192" width="16.7109375" style="17" customWidth="1"/>
    <col min="8193" max="8196" width="13.28515625" style="17" customWidth="1"/>
    <col min="8197" max="8447" width="11.5703125" style="17"/>
    <col min="8448" max="8448" width="16.7109375" style="17" customWidth="1"/>
    <col min="8449" max="8452" width="13.28515625" style="17" customWidth="1"/>
    <col min="8453" max="8703" width="11.5703125" style="17"/>
    <col min="8704" max="8704" width="16.7109375" style="17" customWidth="1"/>
    <col min="8705" max="8708" width="13.28515625" style="17" customWidth="1"/>
    <col min="8709" max="8959" width="11.5703125" style="17"/>
    <col min="8960" max="8960" width="16.7109375" style="17" customWidth="1"/>
    <col min="8961" max="8964" width="13.28515625" style="17" customWidth="1"/>
    <col min="8965" max="9215" width="11.5703125" style="17"/>
    <col min="9216" max="9216" width="16.7109375" style="17" customWidth="1"/>
    <col min="9217" max="9220" width="13.28515625" style="17" customWidth="1"/>
    <col min="9221" max="9471" width="11.5703125" style="17"/>
    <col min="9472" max="9472" width="16.7109375" style="17" customWidth="1"/>
    <col min="9473" max="9476" width="13.28515625" style="17" customWidth="1"/>
    <col min="9477" max="9727" width="11.5703125" style="17"/>
    <col min="9728" max="9728" width="16.7109375" style="17" customWidth="1"/>
    <col min="9729" max="9732" width="13.28515625" style="17" customWidth="1"/>
    <col min="9733" max="9983" width="11.5703125" style="17"/>
    <col min="9984" max="9984" width="16.7109375" style="17" customWidth="1"/>
    <col min="9985" max="9988" width="13.28515625" style="17" customWidth="1"/>
    <col min="9989" max="10239" width="11.5703125" style="17"/>
    <col min="10240" max="10240" width="16.7109375" style="17" customWidth="1"/>
    <col min="10241" max="10244" width="13.28515625" style="17" customWidth="1"/>
    <col min="10245" max="10495" width="11.5703125" style="17"/>
    <col min="10496" max="10496" width="16.7109375" style="17" customWidth="1"/>
    <col min="10497" max="10500" width="13.28515625" style="17" customWidth="1"/>
    <col min="10501" max="10751" width="11.5703125" style="17"/>
    <col min="10752" max="10752" width="16.7109375" style="17" customWidth="1"/>
    <col min="10753" max="10756" width="13.28515625" style="17" customWidth="1"/>
    <col min="10757" max="11007" width="11.5703125" style="17"/>
    <col min="11008" max="11008" width="16.7109375" style="17" customWidth="1"/>
    <col min="11009" max="11012" width="13.28515625" style="17" customWidth="1"/>
    <col min="11013" max="11263" width="11.5703125" style="17"/>
    <col min="11264" max="11264" width="16.7109375" style="17" customWidth="1"/>
    <col min="11265" max="11268" width="13.28515625" style="17" customWidth="1"/>
    <col min="11269" max="11519" width="11.5703125" style="17"/>
    <col min="11520" max="11520" width="16.7109375" style="17" customWidth="1"/>
    <col min="11521" max="11524" width="13.28515625" style="17" customWidth="1"/>
    <col min="11525" max="11775" width="11.5703125" style="17"/>
    <col min="11776" max="11776" width="16.7109375" style="17" customWidth="1"/>
    <col min="11777" max="11780" width="13.28515625" style="17" customWidth="1"/>
    <col min="11781" max="12031" width="11.5703125" style="17"/>
    <col min="12032" max="12032" width="16.7109375" style="17" customWidth="1"/>
    <col min="12033" max="12036" width="13.28515625" style="17" customWidth="1"/>
    <col min="12037" max="12287" width="11.5703125" style="17"/>
    <col min="12288" max="12288" width="16.7109375" style="17" customWidth="1"/>
    <col min="12289" max="12292" width="13.28515625" style="17" customWidth="1"/>
    <col min="12293" max="12543" width="11.5703125" style="17"/>
    <col min="12544" max="12544" width="16.7109375" style="17" customWidth="1"/>
    <col min="12545" max="12548" width="13.28515625" style="17" customWidth="1"/>
    <col min="12549" max="12799" width="11.5703125" style="17"/>
    <col min="12800" max="12800" width="16.7109375" style="17" customWidth="1"/>
    <col min="12801" max="12804" width="13.28515625" style="17" customWidth="1"/>
    <col min="12805" max="13055" width="11.5703125" style="17"/>
    <col min="13056" max="13056" width="16.7109375" style="17" customWidth="1"/>
    <col min="13057" max="13060" width="13.28515625" style="17" customWidth="1"/>
    <col min="13061" max="13311" width="11.5703125" style="17"/>
    <col min="13312" max="13312" width="16.7109375" style="17" customWidth="1"/>
    <col min="13313" max="13316" width="13.28515625" style="17" customWidth="1"/>
    <col min="13317" max="13567" width="11.5703125" style="17"/>
    <col min="13568" max="13568" width="16.7109375" style="17" customWidth="1"/>
    <col min="13569" max="13572" width="13.28515625" style="17" customWidth="1"/>
    <col min="13573" max="13823" width="11.5703125" style="17"/>
    <col min="13824" max="13824" width="16.7109375" style="17" customWidth="1"/>
    <col min="13825" max="13828" width="13.28515625" style="17" customWidth="1"/>
    <col min="13829" max="14079" width="11.5703125" style="17"/>
    <col min="14080" max="14080" width="16.7109375" style="17" customWidth="1"/>
    <col min="14081" max="14084" width="13.28515625" style="17" customWidth="1"/>
    <col min="14085" max="14335" width="11.5703125" style="17"/>
    <col min="14336" max="14336" width="16.7109375" style="17" customWidth="1"/>
    <col min="14337" max="14340" width="13.28515625" style="17" customWidth="1"/>
    <col min="14341" max="14591" width="11.5703125" style="17"/>
    <col min="14592" max="14592" width="16.7109375" style="17" customWidth="1"/>
    <col min="14593" max="14596" width="13.28515625" style="17" customWidth="1"/>
    <col min="14597" max="14847" width="11.5703125" style="17"/>
    <col min="14848" max="14848" width="16.7109375" style="17" customWidth="1"/>
    <col min="14849" max="14852" width="13.28515625" style="17" customWidth="1"/>
    <col min="14853" max="15103" width="11.5703125" style="17"/>
    <col min="15104" max="15104" width="16.7109375" style="17" customWidth="1"/>
    <col min="15105" max="15108" width="13.28515625" style="17" customWidth="1"/>
    <col min="15109" max="15359" width="11.5703125" style="17"/>
    <col min="15360" max="15360" width="16.7109375" style="17" customWidth="1"/>
    <col min="15361" max="15364" width="13.28515625" style="17" customWidth="1"/>
    <col min="15365" max="15615" width="11.5703125" style="17"/>
    <col min="15616" max="15616" width="16.7109375" style="17" customWidth="1"/>
    <col min="15617" max="15620" width="13.28515625" style="17" customWidth="1"/>
    <col min="15621" max="15871" width="11.5703125" style="17"/>
    <col min="15872" max="15872" width="16.7109375" style="17" customWidth="1"/>
    <col min="15873" max="15876" width="13.28515625" style="17" customWidth="1"/>
    <col min="15877" max="16127" width="11.5703125" style="17"/>
    <col min="16128" max="16128" width="16.7109375" style="17" customWidth="1"/>
    <col min="16129" max="16132" width="13.28515625" style="17" customWidth="1"/>
    <col min="16133" max="16382" width="11.5703125" style="17"/>
    <col min="16383" max="16384" width="11.5703125" style="17" customWidth="1"/>
  </cols>
  <sheetData>
    <row r="1" spans="2:6" ht="15" customHeight="1" x14ac:dyDescent="0.2">
      <c r="B1" s="12" t="s">
        <v>26</v>
      </c>
    </row>
    <row r="2" spans="2:6" ht="15" customHeight="1" x14ac:dyDescent="0.2">
      <c r="B2" s="7" t="s">
        <v>67</v>
      </c>
    </row>
    <row r="4" spans="2:6" ht="45.2" customHeight="1" x14ac:dyDescent="0.2">
      <c r="B4" s="80" t="s">
        <v>2</v>
      </c>
      <c r="C4" s="81" t="s">
        <v>17</v>
      </c>
      <c r="D4" s="82" t="s">
        <v>12</v>
      </c>
      <c r="E4" s="83" t="s">
        <v>1</v>
      </c>
      <c r="F4" s="84" t="s">
        <v>12</v>
      </c>
    </row>
    <row r="5" spans="2:6" ht="15" customHeight="1" x14ac:dyDescent="0.2">
      <c r="B5" s="40">
        <v>2019</v>
      </c>
      <c r="C5" s="41">
        <v>1167</v>
      </c>
      <c r="D5" s="42">
        <v>41.79829890643984</v>
      </c>
      <c r="E5" s="44" t="s">
        <v>0</v>
      </c>
      <c r="F5" s="20" t="s">
        <v>0</v>
      </c>
    </row>
    <row r="6" spans="2:6" ht="15" customHeight="1" x14ac:dyDescent="0.2">
      <c r="B6" s="39">
        <v>2019</v>
      </c>
      <c r="C6" s="38">
        <v>823</v>
      </c>
      <c r="D6" s="22">
        <v>21.925925925925924</v>
      </c>
      <c r="E6" s="23" t="s">
        <v>0</v>
      </c>
      <c r="F6" s="21" t="s">
        <v>0</v>
      </c>
    </row>
    <row r="7" spans="2:6" ht="15" customHeight="1" x14ac:dyDescent="0.2">
      <c r="B7" s="40">
        <v>2017</v>
      </c>
      <c r="C7" s="41">
        <v>675</v>
      </c>
      <c r="D7" s="42">
        <v>-25.824175824175825</v>
      </c>
      <c r="E7" s="44" t="s">
        <v>0</v>
      </c>
      <c r="F7" s="20" t="s">
        <v>0</v>
      </c>
    </row>
    <row r="8" spans="2:6" ht="15" customHeight="1" x14ac:dyDescent="0.2">
      <c r="B8" s="39">
        <v>2016</v>
      </c>
      <c r="C8" s="38">
        <v>910</v>
      </c>
      <c r="D8" s="22">
        <v>-25.041186161449758</v>
      </c>
      <c r="E8" s="23" t="s">
        <v>0</v>
      </c>
      <c r="F8" s="21" t="s">
        <v>0</v>
      </c>
    </row>
    <row r="9" spans="2:6" ht="15" customHeight="1" x14ac:dyDescent="0.2">
      <c r="B9" s="40">
        <v>2015</v>
      </c>
      <c r="C9" s="41">
        <v>1214</v>
      </c>
      <c r="D9" s="42">
        <v>-8.5843373493975861</v>
      </c>
      <c r="E9" s="44" t="s">
        <v>0</v>
      </c>
      <c r="F9" s="20" t="s">
        <v>0</v>
      </c>
    </row>
    <row r="10" spans="2:6" ht="15" customHeight="1" x14ac:dyDescent="0.2">
      <c r="B10" s="39">
        <v>2014</v>
      </c>
      <c r="C10" s="38">
        <v>1328</v>
      </c>
      <c r="D10" s="22">
        <v>-1.3372956909361022</v>
      </c>
      <c r="E10" s="23" t="s">
        <v>0</v>
      </c>
      <c r="F10" s="21" t="s">
        <v>0</v>
      </c>
    </row>
    <row r="11" spans="2:6" ht="15" customHeight="1" x14ac:dyDescent="0.2">
      <c r="B11" s="40">
        <v>2013</v>
      </c>
      <c r="C11" s="41">
        <v>1346</v>
      </c>
      <c r="D11" s="42">
        <v>-27.828418230563003</v>
      </c>
      <c r="E11" s="44" t="s">
        <v>0</v>
      </c>
      <c r="F11" s="20" t="s">
        <v>0</v>
      </c>
    </row>
    <row r="12" spans="2:6" ht="15" customHeight="1" x14ac:dyDescent="0.2">
      <c r="B12" s="39">
        <v>2012</v>
      </c>
      <c r="C12" s="38">
        <v>1865</v>
      </c>
      <c r="D12" s="22">
        <v>157.59668508287297</v>
      </c>
      <c r="E12" s="23" t="s">
        <v>0</v>
      </c>
      <c r="F12" s="21" t="s">
        <v>0</v>
      </c>
    </row>
    <row r="13" spans="2:6" ht="15" customHeight="1" x14ac:dyDescent="0.2">
      <c r="B13" s="40">
        <v>2011</v>
      </c>
      <c r="C13" s="41">
        <v>724</v>
      </c>
      <c r="D13" s="42" t="s">
        <v>0</v>
      </c>
      <c r="E13" s="44" t="s">
        <v>0</v>
      </c>
      <c r="F13" s="20" t="s">
        <v>0</v>
      </c>
    </row>
    <row r="14" spans="2:6" ht="15" customHeight="1" x14ac:dyDescent="0.2">
      <c r="B14" s="39">
        <v>2010</v>
      </c>
      <c r="C14" s="38" t="s">
        <v>0</v>
      </c>
      <c r="D14" s="22" t="s">
        <v>0</v>
      </c>
      <c r="E14" s="23">
        <v>1038</v>
      </c>
      <c r="F14" s="21">
        <v>67.149758454106291</v>
      </c>
    </row>
    <row r="15" spans="2:6" ht="15" customHeight="1" x14ac:dyDescent="0.2">
      <c r="B15" s="40">
        <v>2009</v>
      </c>
      <c r="C15" s="41" t="s">
        <v>0</v>
      </c>
      <c r="D15" s="42" t="s">
        <v>0</v>
      </c>
      <c r="E15" s="44">
        <v>621</v>
      </c>
      <c r="F15" s="20">
        <v>44.755244755244746</v>
      </c>
    </row>
    <row r="16" spans="2:6" ht="15" customHeight="1" x14ac:dyDescent="0.2">
      <c r="B16" s="39">
        <v>2008</v>
      </c>
      <c r="C16" s="38" t="s">
        <v>0</v>
      </c>
      <c r="D16" s="22" t="s">
        <v>0</v>
      </c>
      <c r="E16" s="23">
        <v>429</v>
      </c>
      <c r="F16" s="21">
        <v>46.917808219178085</v>
      </c>
    </row>
    <row r="17" spans="2:6" ht="15" customHeight="1" x14ac:dyDescent="0.2">
      <c r="B17" s="40">
        <v>2007</v>
      </c>
      <c r="C17" s="41" t="s">
        <v>0</v>
      </c>
      <c r="D17" s="42" t="s">
        <v>0</v>
      </c>
      <c r="E17" s="44">
        <v>292</v>
      </c>
      <c r="F17" s="20">
        <v>113.13868613138686</v>
      </c>
    </row>
    <row r="18" spans="2:6" ht="15" customHeight="1" x14ac:dyDescent="0.2">
      <c r="B18" s="39">
        <v>2006</v>
      </c>
      <c r="C18" s="38" t="s">
        <v>0</v>
      </c>
      <c r="D18" s="22" t="s">
        <v>0</v>
      </c>
      <c r="E18" s="23">
        <v>137</v>
      </c>
      <c r="F18" s="21">
        <v>6750</v>
      </c>
    </row>
    <row r="19" spans="2:6" ht="15" customHeight="1" x14ac:dyDescent="0.2">
      <c r="B19" s="40">
        <v>2005</v>
      </c>
      <c r="C19" s="41" t="s">
        <v>0</v>
      </c>
      <c r="D19" s="42" t="s">
        <v>0</v>
      </c>
      <c r="E19" s="44">
        <v>2</v>
      </c>
      <c r="F19" s="20" t="s">
        <v>0</v>
      </c>
    </row>
    <row r="20" spans="2:6" ht="15" customHeight="1" x14ac:dyDescent="0.2">
      <c r="B20" s="85" t="s">
        <v>60</v>
      </c>
      <c r="C20" s="86">
        <v>10052</v>
      </c>
      <c r="D20" s="87" t="s">
        <v>0</v>
      </c>
      <c r="E20" s="91">
        <v>2519</v>
      </c>
      <c r="F20" s="89" t="s">
        <v>0</v>
      </c>
    </row>
    <row r="21" spans="2:6" ht="15" customHeight="1" x14ac:dyDescent="0.2">
      <c r="B21" s="25"/>
      <c r="C21" s="25"/>
      <c r="D21" s="25"/>
      <c r="E21" s="25"/>
      <c r="F21" s="25"/>
    </row>
    <row r="22" spans="2:6" ht="39" customHeight="1" x14ac:dyDescent="0.2">
      <c r="B22" s="78" t="s">
        <v>25</v>
      </c>
      <c r="C22" s="78"/>
      <c r="D22" s="78"/>
      <c r="E22" s="78"/>
      <c r="F22" s="78"/>
    </row>
    <row r="24" spans="2:6" ht="15" customHeight="1" x14ac:dyDescent="0.3">
      <c r="B24" s="8" t="s">
        <v>35</v>
      </c>
    </row>
  </sheetData>
  <mergeCells count="1">
    <mergeCell ref="B22:F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" sqref="B1"/>
    </sheetView>
  </sheetViews>
  <sheetFormatPr baseColWidth="10" defaultRowHeight="15" customHeight="1" x14ac:dyDescent="0.25"/>
  <cols>
    <col min="3" max="3" width="11.42578125" customWidth="1"/>
  </cols>
  <sheetData>
    <row r="1" spans="1:4" ht="15" customHeight="1" x14ac:dyDescent="0.25">
      <c r="B1" s="12" t="s">
        <v>27</v>
      </c>
      <c r="C1" s="26"/>
      <c r="D1" s="26"/>
    </row>
    <row r="2" spans="1:4" ht="15" customHeight="1" x14ac:dyDescent="0.25">
      <c r="B2" s="7" t="s">
        <v>66</v>
      </c>
      <c r="C2" s="1"/>
      <c r="D2" s="1"/>
    </row>
    <row r="3" spans="1:4" ht="15" customHeight="1" x14ac:dyDescent="0.25">
      <c r="A3" s="2"/>
      <c r="B3" s="1"/>
      <c r="C3" s="1"/>
      <c r="D3" s="1"/>
    </row>
    <row r="4" spans="1:4" ht="15" customHeight="1" x14ac:dyDescent="0.25">
      <c r="A4" s="2"/>
      <c r="B4" s="1"/>
      <c r="C4" s="1"/>
      <c r="D4" s="1"/>
    </row>
    <row r="5" spans="1:4" ht="15" customHeight="1" x14ac:dyDescent="0.25">
      <c r="A5" s="2"/>
      <c r="B5" s="1"/>
      <c r="C5" s="1"/>
      <c r="D5" s="1"/>
    </row>
    <row r="6" spans="1:4" ht="15" customHeight="1" x14ac:dyDescent="0.25">
      <c r="A6" s="2"/>
      <c r="B6" s="1"/>
      <c r="C6" s="1"/>
      <c r="D6" s="1"/>
    </row>
    <row r="7" spans="1:4" ht="15" customHeight="1" x14ac:dyDescent="0.25">
      <c r="A7" s="2"/>
      <c r="B7" s="1"/>
      <c r="C7" s="1"/>
      <c r="D7" s="1"/>
    </row>
    <row r="8" spans="1:4" ht="15" customHeight="1" x14ac:dyDescent="0.25">
      <c r="A8" s="2"/>
      <c r="B8" s="1"/>
      <c r="C8" s="1"/>
      <c r="D8" s="1"/>
    </row>
    <row r="9" spans="1:4" ht="15" customHeight="1" x14ac:dyDescent="0.25">
      <c r="A9" s="2"/>
      <c r="B9" s="1"/>
      <c r="C9" s="1"/>
      <c r="D9" s="1"/>
    </row>
    <row r="10" spans="1:4" ht="15" customHeight="1" x14ac:dyDescent="0.25">
      <c r="A10" s="2"/>
      <c r="B10" s="1"/>
      <c r="C10" s="1"/>
      <c r="D10" s="1"/>
    </row>
    <row r="11" spans="1:4" ht="15" customHeight="1" x14ac:dyDescent="0.25">
      <c r="A11" s="2"/>
      <c r="B11" s="1"/>
      <c r="C11" s="1"/>
      <c r="D11" s="1"/>
    </row>
    <row r="12" spans="1:4" ht="15" customHeight="1" x14ac:dyDescent="0.25">
      <c r="A12" s="2"/>
      <c r="B12" s="1"/>
      <c r="C12" s="1"/>
      <c r="D12" s="1"/>
    </row>
    <row r="13" spans="1:4" ht="15" customHeight="1" x14ac:dyDescent="0.25">
      <c r="A13" s="2"/>
      <c r="B13" s="1"/>
      <c r="C13" s="1"/>
      <c r="D13" s="1"/>
    </row>
    <row r="14" spans="1:4" ht="15" customHeight="1" x14ac:dyDescent="0.25">
      <c r="A14" s="2"/>
      <c r="B14" s="1"/>
      <c r="C14" s="1"/>
      <c r="D14" s="1"/>
    </row>
    <row r="15" spans="1:4" ht="15" customHeight="1" x14ac:dyDescent="0.25">
      <c r="A15" s="2"/>
      <c r="B15" s="1"/>
      <c r="C15" s="1"/>
      <c r="D15" s="1"/>
    </row>
    <row r="16" spans="1:4" ht="15" customHeight="1" x14ac:dyDescent="0.25">
      <c r="A16" s="2"/>
      <c r="B16" s="1"/>
      <c r="C16" s="1"/>
      <c r="D16" s="1"/>
    </row>
    <row r="17" spans="1:4" ht="15" customHeight="1" x14ac:dyDescent="0.25">
      <c r="A17" s="2"/>
      <c r="B17" s="1"/>
      <c r="C17" s="1"/>
      <c r="D17" s="1"/>
    </row>
    <row r="18" spans="1:4" ht="15" customHeight="1" x14ac:dyDescent="0.25">
      <c r="A18" s="2"/>
      <c r="B18" s="1"/>
      <c r="C18" s="1"/>
      <c r="D18" s="1"/>
    </row>
    <row r="19" spans="1:4" ht="15" customHeight="1" x14ac:dyDescent="0.3">
      <c r="A19" s="2"/>
      <c r="B19" s="8" t="s">
        <v>20</v>
      </c>
      <c r="C19" s="1"/>
      <c r="D19" s="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workbookViewId="0">
      <selection activeCell="B1" sqref="B1"/>
    </sheetView>
  </sheetViews>
  <sheetFormatPr baseColWidth="10" defaultColWidth="11.5703125" defaultRowHeight="15" customHeight="1" x14ac:dyDescent="0.25"/>
  <cols>
    <col min="1" max="1" width="11.5703125" style="46"/>
    <col min="2" max="3" width="11.5703125" style="46" customWidth="1"/>
    <col min="4" max="11" width="11.5703125" style="46"/>
    <col min="12" max="14" width="11.5703125" style="46" customWidth="1"/>
    <col min="15" max="16384" width="11.5703125" style="46"/>
  </cols>
  <sheetData>
    <row r="1" spans="2:9" ht="15" customHeight="1" x14ac:dyDescent="0.25">
      <c r="B1" s="12" t="s">
        <v>28</v>
      </c>
    </row>
    <row r="2" spans="2:9" ht="15" customHeight="1" x14ac:dyDescent="0.25">
      <c r="B2" s="7" t="s">
        <v>65</v>
      </c>
    </row>
    <row r="3" spans="2:9" ht="15" customHeight="1" x14ac:dyDescent="0.25">
      <c r="D3" s="47"/>
    </row>
    <row r="4" spans="2:9" ht="15" customHeight="1" x14ac:dyDescent="0.25">
      <c r="B4" s="50"/>
      <c r="C4" s="59"/>
      <c r="D4" s="59"/>
      <c r="E4" s="59"/>
      <c r="F4" s="59"/>
      <c r="G4" s="59"/>
      <c r="H4" s="59"/>
      <c r="I4" s="48"/>
    </row>
    <row r="5" spans="2:9" ht="15" customHeight="1" x14ac:dyDescent="0.25">
      <c r="B5" s="50"/>
      <c r="C5" s="50"/>
      <c r="D5" s="50"/>
      <c r="E5" s="50"/>
      <c r="F5" s="50"/>
      <c r="G5" s="50"/>
      <c r="H5" s="50"/>
      <c r="I5" s="49"/>
    </row>
    <row r="6" spans="2:9" ht="15" customHeight="1" x14ac:dyDescent="0.25">
      <c r="B6" s="50"/>
      <c r="C6" s="50"/>
      <c r="D6" s="50"/>
      <c r="E6" s="50"/>
      <c r="F6" s="50"/>
      <c r="G6" s="50"/>
      <c r="H6" s="50"/>
      <c r="I6" s="45"/>
    </row>
    <row r="7" spans="2:9" ht="15" customHeight="1" x14ac:dyDescent="0.25">
      <c r="B7" s="50"/>
      <c r="C7" s="50"/>
      <c r="D7" s="50"/>
      <c r="E7" s="50"/>
      <c r="F7" s="50"/>
      <c r="G7" s="50"/>
      <c r="H7" s="50"/>
    </row>
    <row r="8" spans="2:9" ht="15" customHeight="1" x14ac:dyDescent="0.25">
      <c r="B8" s="50"/>
      <c r="C8" s="50"/>
      <c r="D8" s="50"/>
      <c r="E8" s="50"/>
      <c r="F8" s="50"/>
      <c r="G8" s="50"/>
      <c r="H8" s="50"/>
    </row>
    <row r="9" spans="2:9" ht="15" customHeight="1" x14ac:dyDescent="0.25">
      <c r="B9" s="50"/>
      <c r="C9" s="50"/>
      <c r="D9" s="50"/>
      <c r="E9" s="50"/>
      <c r="F9" s="50"/>
      <c r="G9" s="50"/>
      <c r="H9" s="50"/>
    </row>
    <row r="10" spans="2:9" ht="15" customHeight="1" x14ac:dyDescent="0.25">
      <c r="B10" s="50"/>
      <c r="C10" s="50"/>
      <c r="D10" s="50"/>
      <c r="E10" s="50"/>
      <c r="F10" s="50"/>
      <c r="G10" s="50"/>
      <c r="H10" s="50"/>
    </row>
    <row r="11" spans="2:9" ht="15" customHeight="1" x14ac:dyDescent="0.25">
      <c r="B11" s="50"/>
      <c r="C11" s="50"/>
      <c r="D11" s="50"/>
      <c r="E11" s="50"/>
      <c r="F11" s="50"/>
      <c r="G11" s="50"/>
      <c r="H11" s="50"/>
    </row>
    <row r="12" spans="2:9" ht="15" customHeight="1" x14ac:dyDescent="0.25">
      <c r="B12" s="50"/>
      <c r="C12" s="50"/>
      <c r="D12" s="50"/>
      <c r="E12" s="50"/>
      <c r="F12" s="50"/>
      <c r="G12" s="50"/>
      <c r="H12" s="50"/>
    </row>
    <row r="13" spans="2:9" ht="15" customHeight="1" x14ac:dyDescent="0.25">
      <c r="B13" s="50"/>
      <c r="C13" s="50"/>
      <c r="D13" s="50"/>
      <c r="E13" s="50"/>
      <c r="F13" s="50"/>
      <c r="G13" s="50"/>
      <c r="H13" s="50"/>
    </row>
    <row r="14" spans="2:9" ht="15" customHeight="1" x14ac:dyDescent="0.25">
      <c r="B14" s="50"/>
      <c r="C14" s="50"/>
      <c r="D14" s="50"/>
      <c r="E14" s="50"/>
      <c r="F14" s="50"/>
      <c r="G14" s="50"/>
      <c r="H14" s="50"/>
    </row>
    <row r="15" spans="2:9" ht="15" customHeight="1" x14ac:dyDescent="0.25">
      <c r="B15" s="50"/>
      <c r="C15" s="50"/>
      <c r="D15" s="50"/>
      <c r="E15" s="50"/>
      <c r="F15" s="50"/>
      <c r="G15" s="50"/>
      <c r="H15" s="50"/>
    </row>
    <row r="16" spans="2:9" ht="15" customHeight="1" x14ac:dyDescent="0.25">
      <c r="B16" s="50"/>
      <c r="C16" s="50"/>
      <c r="D16" s="50"/>
      <c r="E16" s="50"/>
      <c r="F16" s="50"/>
      <c r="G16" s="50"/>
      <c r="H16" s="50"/>
    </row>
    <row r="17" spans="2:9" ht="15" customHeight="1" x14ac:dyDescent="0.25">
      <c r="B17" s="50"/>
      <c r="C17" s="50"/>
      <c r="D17" s="50"/>
      <c r="E17" s="50"/>
      <c r="F17" s="50"/>
      <c r="G17" s="50"/>
      <c r="H17" s="50"/>
    </row>
    <row r="18" spans="2:9" ht="15" customHeight="1" x14ac:dyDescent="0.25">
      <c r="B18" s="50"/>
      <c r="C18" s="50"/>
      <c r="D18" s="50"/>
      <c r="E18" s="50"/>
      <c r="F18" s="50"/>
      <c r="G18" s="50"/>
      <c r="H18" s="50"/>
    </row>
    <row r="19" spans="2:9" ht="15" customHeight="1" x14ac:dyDescent="0.25">
      <c r="B19" s="79" t="s">
        <v>29</v>
      </c>
      <c r="C19" s="79"/>
      <c r="D19" s="79"/>
      <c r="E19" s="79"/>
      <c r="F19" s="79"/>
      <c r="G19" s="79"/>
      <c r="H19" s="79"/>
    </row>
    <row r="20" spans="2:9" ht="15" customHeight="1" x14ac:dyDescent="0.25">
      <c r="B20" s="51"/>
      <c r="C20" s="51"/>
      <c r="D20" s="51"/>
      <c r="E20" s="51"/>
      <c r="F20" s="51"/>
      <c r="G20" s="51"/>
      <c r="H20" s="51"/>
    </row>
    <row r="21" spans="2:9" ht="15" customHeight="1" x14ac:dyDescent="0.3">
      <c r="B21" s="8" t="s">
        <v>36</v>
      </c>
      <c r="C21" s="52"/>
      <c r="D21" s="52"/>
      <c r="E21" s="52"/>
      <c r="F21" s="52"/>
      <c r="G21" s="52"/>
      <c r="H21" s="52"/>
      <c r="I21" s="53"/>
    </row>
  </sheetData>
  <mergeCells count="1">
    <mergeCell ref="B19:H19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zoomScaleNormal="100" workbookViewId="0">
      <selection activeCell="B1" sqref="B1"/>
    </sheetView>
  </sheetViews>
  <sheetFormatPr baseColWidth="10" defaultColWidth="11.5703125" defaultRowHeight="15" customHeight="1" x14ac:dyDescent="0.25"/>
  <cols>
    <col min="2" max="2" width="16.140625" customWidth="1"/>
    <col min="3" max="4" width="11.5703125" customWidth="1"/>
    <col min="5" max="5" width="12.140625" customWidth="1"/>
    <col min="6" max="10" width="11.5703125" customWidth="1"/>
  </cols>
  <sheetData>
    <row r="1" spans="2:6" ht="15" customHeight="1" x14ac:dyDescent="0.25">
      <c r="B1" s="12" t="s">
        <v>30</v>
      </c>
    </row>
    <row r="2" spans="2:6" ht="15" customHeight="1" x14ac:dyDescent="0.25">
      <c r="B2" s="7" t="s">
        <v>63</v>
      </c>
    </row>
    <row r="4" spans="2:6" ht="45.2" customHeight="1" x14ac:dyDescent="0.25">
      <c r="B4" s="80" t="s">
        <v>2</v>
      </c>
      <c r="C4" s="81" t="s">
        <v>18</v>
      </c>
      <c r="D4" s="82" t="s">
        <v>12</v>
      </c>
      <c r="E4" s="83" t="s">
        <v>19</v>
      </c>
      <c r="F4" s="84" t="s">
        <v>12</v>
      </c>
    </row>
    <row r="5" spans="2:6" ht="15" customHeight="1" x14ac:dyDescent="0.25">
      <c r="B5" s="40">
        <v>2019</v>
      </c>
      <c r="C5" s="41">
        <v>31911</v>
      </c>
      <c r="D5" s="42">
        <v>1.9976986511538675</v>
      </c>
      <c r="E5" s="44">
        <v>31805</v>
      </c>
      <c r="F5" s="20">
        <v>1.7759999999999998</v>
      </c>
    </row>
    <row r="6" spans="2:6" ht="15" customHeight="1" x14ac:dyDescent="0.25">
      <c r="B6" s="39">
        <v>2019</v>
      </c>
      <c r="C6" s="38">
        <v>31286</v>
      </c>
      <c r="D6" s="22">
        <v>7.853006067291779</v>
      </c>
      <c r="E6" s="23">
        <v>31250</v>
      </c>
      <c r="F6" s="21">
        <v>7.8069479421809751</v>
      </c>
    </row>
    <row r="7" spans="2:6" ht="15" customHeight="1" x14ac:dyDescent="0.25">
      <c r="B7" s="40">
        <v>2017</v>
      </c>
      <c r="C7" s="41">
        <v>29008</v>
      </c>
      <c r="D7" s="42">
        <v>2.570630458611789</v>
      </c>
      <c r="E7" s="44">
        <v>28987</v>
      </c>
      <c r="F7" s="20">
        <v>2.7871352079713585</v>
      </c>
    </row>
    <row r="8" spans="2:6" ht="15" customHeight="1" x14ac:dyDescent="0.25">
      <c r="B8" s="39">
        <v>2016</v>
      </c>
      <c r="C8" s="38">
        <v>28281</v>
      </c>
      <c r="D8" s="22">
        <v>2.3783666377063417</v>
      </c>
      <c r="E8" s="23">
        <v>28201</v>
      </c>
      <c r="F8" s="21">
        <v>2.3184094042522307</v>
      </c>
    </row>
    <row r="9" spans="2:6" ht="15" customHeight="1" x14ac:dyDescent="0.25">
      <c r="B9" s="40">
        <v>2015</v>
      </c>
      <c r="C9" s="41">
        <v>27624</v>
      </c>
      <c r="D9" s="42">
        <v>1.9825008306567637</v>
      </c>
      <c r="E9" s="44">
        <v>27562</v>
      </c>
      <c r="F9" s="20">
        <v>2.1306555007966743</v>
      </c>
    </row>
    <row r="10" spans="2:6" ht="15" customHeight="1" x14ac:dyDescent="0.25">
      <c r="B10" s="39">
        <v>2014</v>
      </c>
      <c r="C10" s="38">
        <v>27087</v>
      </c>
      <c r="D10" s="22">
        <v>-0.12904653049184978</v>
      </c>
      <c r="E10" s="23">
        <v>26987</v>
      </c>
      <c r="F10" s="21">
        <v>-0.11104119628382314</v>
      </c>
    </row>
    <row r="11" spans="2:6" ht="15" customHeight="1" x14ac:dyDescent="0.25">
      <c r="B11" s="40">
        <v>2013</v>
      </c>
      <c r="C11" s="41">
        <v>27122</v>
      </c>
      <c r="D11" s="42">
        <v>-6.944349138818362</v>
      </c>
      <c r="E11" s="44">
        <v>27017</v>
      </c>
      <c r="F11" s="20">
        <v>-6.9918755163866697</v>
      </c>
    </row>
    <row r="12" spans="2:6" ht="15" customHeight="1" x14ac:dyDescent="0.25">
      <c r="B12" s="39">
        <v>2012</v>
      </c>
      <c r="C12" s="38">
        <v>29146</v>
      </c>
      <c r="D12" s="22">
        <v>-9.6023819862291475</v>
      </c>
      <c r="E12" s="23">
        <v>29048</v>
      </c>
      <c r="F12" s="21">
        <v>-9.6260344720303657</v>
      </c>
    </row>
    <row r="13" spans="2:6" ht="15" customHeight="1" x14ac:dyDescent="0.25">
      <c r="B13" s="40">
        <v>2011</v>
      </c>
      <c r="C13" s="41">
        <v>32242</v>
      </c>
      <c r="D13" s="42" t="s">
        <v>0</v>
      </c>
      <c r="E13" s="44">
        <v>32142</v>
      </c>
      <c r="F13" s="20" t="s">
        <v>0</v>
      </c>
    </row>
    <row r="14" spans="2:6" ht="15" customHeight="1" x14ac:dyDescent="0.25">
      <c r="B14" s="85" t="s">
        <v>58</v>
      </c>
      <c r="C14" s="86">
        <v>263707</v>
      </c>
      <c r="D14" s="87" t="s">
        <v>0</v>
      </c>
      <c r="E14" s="86">
        <v>262999</v>
      </c>
      <c r="F14" s="89" t="s">
        <v>0</v>
      </c>
    </row>
    <row r="16" spans="2:6" ht="15" customHeight="1" x14ac:dyDescent="0.3">
      <c r="B16" s="8" t="s">
        <v>64</v>
      </c>
    </row>
    <row r="27" spans="2:13" ht="15" customHeight="1" x14ac:dyDescent="0.25">
      <c r="K27" s="4"/>
      <c r="L27" s="4"/>
      <c r="M27" s="4"/>
    </row>
    <row r="28" spans="2:13" ht="15" customHeight="1" x14ac:dyDescent="0.25">
      <c r="K28" s="4"/>
      <c r="L28" s="4"/>
      <c r="M28" s="4"/>
    </row>
    <row r="32" spans="2:13" ht="15" customHeight="1" x14ac:dyDescent="0.25">
      <c r="B32" s="4"/>
      <c r="C32" s="4"/>
      <c r="D32" s="4"/>
      <c r="E32" s="4"/>
      <c r="F32" s="4"/>
      <c r="G32" s="4"/>
      <c r="H32" s="4"/>
      <c r="I32" s="4"/>
      <c r="J32" s="4"/>
    </row>
    <row r="33" spans="2:10" ht="15" customHeight="1" x14ac:dyDescent="0.25">
      <c r="B33" s="4"/>
      <c r="C33" s="4"/>
      <c r="D33" s="4"/>
      <c r="E33" s="4"/>
      <c r="F33" s="4"/>
      <c r="G33" s="4"/>
      <c r="H33" s="4"/>
      <c r="I33" s="4"/>
      <c r="J33" s="4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9"/>
  <sheetViews>
    <sheetView zoomScaleNormal="100" workbookViewId="0">
      <selection activeCell="B1" sqref="B1"/>
    </sheetView>
  </sheetViews>
  <sheetFormatPr baseColWidth="10" defaultRowHeight="15" x14ac:dyDescent="0.25"/>
  <cols>
    <col min="2" max="5" width="11.42578125" customWidth="1"/>
  </cols>
  <sheetData>
    <row r="1" spans="2:2" x14ac:dyDescent="0.25">
      <c r="B1" s="6" t="s">
        <v>31</v>
      </c>
    </row>
    <row r="2" spans="2:2" ht="16.5" x14ac:dyDescent="0.25">
      <c r="B2" s="7" t="s">
        <v>61</v>
      </c>
    </row>
    <row r="19" spans="2:2" ht="15.75" x14ac:dyDescent="0.3">
      <c r="B19" s="8" t="s">
        <v>62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B1" sqref="B1"/>
    </sheetView>
  </sheetViews>
  <sheetFormatPr baseColWidth="10" defaultRowHeight="15" x14ac:dyDescent="0.25"/>
  <cols>
    <col min="2" max="4" width="11.5703125" customWidth="1"/>
    <col min="8" max="9" width="11.5703125" customWidth="1"/>
  </cols>
  <sheetData>
    <row r="1" spans="2:2" x14ac:dyDescent="0.25">
      <c r="B1" s="6" t="s">
        <v>3</v>
      </c>
    </row>
    <row r="2" spans="2:2" ht="16.5" x14ac:dyDescent="0.25">
      <c r="B2" s="7" t="s">
        <v>75</v>
      </c>
    </row>
    <row r="19" spans="2:9" ht="15.75" x14ac:dyDescent="0.3">
      <c r="B19" s="8" t="s">
        <v>36</v>
      </c>
    </row>
    <row r="20" spans="2:9" x14ac:dyDescent="0.25">
      <c r="B20" s="10"/>
      <c r="C20" s="11"/>
      <c r="D20" s="11"/>
      <c r="E20" s="11"/>
      <c r="F20" s="11"/>
      <c r="G20" s="11"/>
      <c r="H20" s="11"/>
      <c r="I20" s="11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B1" sqref="B1"/>
    </sheetView>
  </sheetViews>
  <sheetFormatPr baseColWidth="10" defaultRowHeight="15" x14ac:dyDescent="0.25"/>
  <cols>
    <col min="2" max="2" width="11.5703125" customWidth="1"/>
  </cols>
  <sheetData>
    <row r="1" spans="2:2" x14ac:dyDescent="0.25">
      <c r="B1" s="6" t="s">
        <v>33</v>
      </c>
    </row>
    <row r="2" spans="2:2" ht="16.5" x14ac:dyDescent="0.25">
      <c r="B2" s="7" t="s">
        <v>74</v>
      </c>
    </row>
    <row r="19" spans="2:9" ht="15.75" x14ac:dyDescent="0.3">
      <c r="B19" s="8" t="s">
        <v>36</v>
      </c>
    </row>
    <row r="20" spans="2:9" x14ac:dyDescent="0.25">
      <c r="B20" s="10"/>
      <c r="C20" s="11"/>
      <c r="D20" s="11"/>
      <c r="E20" s="11"/>
      <c r="F20" s="11"/>
      <c r="G20" s="11"/>
      <c r="H20" s="11"/>
      <c r="I20" s="11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s="6" t="s">
        <v>4</v>
      </c>
    </row>
    <row r="2" spans="2:2" ht="16.5" x14ac:dyDescent="0.25">
      <c r="B2" s="7" t="s">
        <v>70</v>
      </c>
    </row>
    <row r="4" spans="2:2" ht="16.5" x14ac:dyDescent="0.25">
      <c r="B4" s="9"/>
    </row>
    <row r="5" spans="2:2" ht="16.5" x14ac:dyDescent="0.25">
      <c r="B5" s="9"/>
    </row>
    <row r="6" spans="2:2" ht="16.5" x14ac:dyDescent="0.25">
      <c r="B6" s="9"/>
    </row>
    <row r="7" spans="2:2" ht="16.5" x14ac:dyDescent="0.25">
      <c r="B7" s="9"/>
    </row>
    <row r="8" spans="2:2" ht="16.5" x14ac:dyDescent="0.25">
      <c r="B8" s="9"/>
    </row>
    <row r="9" spans="2:2" ht="16.5" x14ac:dyDescent="0.25">
      <c r="B9" s="9"/>
    </row>
    <row r="10" spans="2:2" ht="16.5" x14ac:dyDescent="0.25">
      <c r="B10" s="9"/>
    </row>
    <row r="11" spans="2:2" ht="16.5" x14ac:dyDescent="0.25">
      <c r="B11" s="9"/>
    </row>
    <row r="12" spans="2:2" ht="16.5" x14ac:dyDescent="0.25">
      <c r="B12" s="9"/>
    </row>
    <row r="13" spans="2:2" ht="16.5" x14ac:dyDescent="0.25">
      <c r="B13" s="9"/>
    </row>
    <row r="14" spans="2:2" ht="16.5" x14ac:dyDescent="0.25">
      <c r="B14" s="9"/>
    </row>
    <row r="15" spans="2:2" ht="16.5" x14ac:dyDescent="0.25">
      <c r="B15" s="9"/>
    </row>
    <row r="16" spans="2:2" ht="16.5" x14ac:dyDescent="0.25">
      <c r="B16" s="9"/>
    </row>
    <row r="17" spans="2:9" ht="16.5" x14ac:dyDescent="0.25">
      <c r="B17" s="9"/>
    </row>
    <row r="18" spans="2:9" ht="16.5" x14ac:dyDescent="0.25">
      <c r="B18" s="9"/>
    </row>
    <row r="19" spans="2:9" ht="15.75" x14ac:dyDescent="0.3">
      <c r="B19" s="8" t="s">
        <v>5</v>
      </c>
      <c r="C19" s="11"/>
      <c r="D19" s="11"/>
      <c r="E19" s="11"/>
      <c r="F19" s="11"/>
      <c r="G19" s="11"/>
      <c r="H19" s="11"/>
      <c r="I19" s="11"/>
    </row>
    <row r="20" spans="2:9" x14ac:dyDescent="0.25">
      <c r="B20" s="10"/>
      <c r="C20" s="11"/>
      <c r="D20" s="11"/>
      <c r="E20" s="11"/>
      <c r="F20" s="11"/>
      <c r="G20" s="11"/>
      <c r="H20" s="11"/>
      <c r="I20" s="1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B1" sqref="B1"/>
    </sheetView>
  </sheetViews>
  <sheetFormatPr baseColWidth="10" defaultRowHeight="15" x14ac:dyDescent="0.25"/>
  <cols>
    <col min="1" max="6" width="11.42578125" customWidth="1"/>
    <col min="9" max="9" width="11.42578125" customWidth="1"/>
  </cols>
  <sheetData>
    <row r="1" spans="2:10" ht="15" customHeight="1" x14ac:dyDescent="0.25">
      <c r="B1" s="12" t="s">
        <v>6</v>
      </c>
      <c r="C1" s="12"/>
      <c r="D1" s="12"/>
      <c r="E1" s="12"/>
    </row>
    <row r="2" spans="2:10" ht="16.5" x14ac:dyDescent="0.25">
      <c r="B2" s="7" t="s">
        <v>73</v>
      </c>
    </row>
    <row r="4" spans="2:10" x14ac:dyDescent="0.25">
      <c r="B4" s="27"/>
      <c r="C4" s="27"/>
      <c r="D4" s="27"/>
      <c r="E4" s="27"/>
      <c r="F4" s="27"/>
      <c r="G4" s="27"/>
      <c r="H4" s="27"/>
      <c r="I4" s="27"/>
      <c r="J4" s="27"/>
    </row>
    <row r="5" spans="2:10" x14ac:dyDescent="0.25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5">
      <c r="B6" s="27"/>
      <c r="C6" s="27"/>
      <c r="D6" s="27"/>
      <c r="E6" s="27"/>
      <c r="F6" s="27"/>
      <c r="G6" s="27"/>
      <c r="H6" s="27"/>
      <c r="I6" s="27"/>
      <c r="J6" s="27"/>
    </row>
    <row r="7" spans="2:10" x14ac:dyDescent="0.25">
      <c r="B7" s="27"/>
      <c r="C7" s="27"/>
      <c r="D7" s="27"/>
      <c r="E7" s="27"/>
      <c r="F7" s="27"/>
      <c r="G7" s="27"/>
      <c r="H7" s="27"/>
      <c r="I7" s="27"/>
      <c r="J7" s="27"/>
    </row>
    <row r="8" spans="2:10" x14ac:dyDescent="0.25">
      <c r="B8" s="27"/>
      <c r="C8" s="27"/>
      <c r="D8" s="27"/>
      <c r="E8" s="27"/>
      <c r="F8" s="27"/>
      <c r="G8" s="27"/>
      <c r="H8" s="27"/>
      <c r="I8" s="27"/>
      <c r="J8" s="27"/>
    </row>
    <row r="9" spans="2:10" x14ac:dyDescent="0.25">
      <c r="B9" s="27"/>
      <c r="C9" s="27"/>
      <c r="D9" s="27"/>
      <c r="E9" s="27"/>
      <c r="F9" s="27"/>
      <c r="G9" s="27"/>
      <c r="H9" s="27"/>
      <c r="I9" s="27"/>
      <c r="J9" s="27"/>
    </row>
    <row r="10" spans="2:10" x14ac:dyDescent="0.25">
      <c r="B10" s="27"/>
      <c r="C10" s="27"/>
      <c r="D10" s="27"/>
      <c r="E10" s="27"/>
      <c r="F10" s="27"/>
      <c r="G10" s="27"/>
      <c r="H10" s="27"/>
      <c r="I10" s="27"/>
      <c r="J10" s="27"/>
    </row>
    <row r="11" spans="2:10" x14ac:dyDescent="0.25">
      <c r="B11" s="27"/>
      <c r="C11" s="27"/>
      <c r="D11" s="27"/>
      <c r="E11" s="27"/>
      <c r="F11" s="27"/>
      <c r="G11" s="27"/>
      <c r="H11" s="27"/>
      <c r="I11" s="27"/>
      <c r="J11" s="27"/>
    </row>
    <row r="12" spans="2:10" x14ac:dyDescent="0.25">
      <c r="B12" s="27"/>
      <c r="C12" s="27"/>
      <c r="D12" s="27"/>
      <c r="E12" s="27"/>
      <c r="F12" s="27"/>
      <c r="G12" s="27"/>
      <c r="H12" s="27"/>
      <c r="I12" s="27"/>
      <c r="J12" s="27"/>
    </row>
    <row r="13" spans="2:10" x14ac:dyDescent="0.25">
      <c r="B13" s="27"/>
      <c r="C13" s="27"/>
      <c r="D13" s="27"/>
      <c r="E13" s="27"/>
      <c r="F13" s="27"/>
      <c r="G13" s="27"/>
      <c r="H13" s="27"/>
      <c r="I13" s="27"/>
      <c r="J13" s="27"/>
    </row>
    <row r="14" spans="2:10" x14ac:dyDescent="0.25">
      <c r="B14" s="27"/>
      <c r="C14" s="27"/>
      <c r="D14" s="27"/>
      <c r="E14" s="27"/>
      <c r="F14" s="27"/>
      <c r="G14" s="27"/>
      <c r="H14" s="27"/>
      <c r="I14" s="27"/>
      <c r="J14" s="27"/>
    </row>
    <row r="15" spans="2:10" x14ac:dyDescent="0.25">
      <c r="B15" s="27"/>
      <c r="C15" s="27"/>
      <c r="D15" s="27"/>
      <c r="E15" s="27"/>
      <c r="F15" s="27"/>
      <c r="G15" s="27"/>
      <c r="H15" s="27"/>
      <c r="I15" s="27"/>
      <c r="J15" s="27"/>
    </row>
    <row r="16" spans="2:10" x14ac:dyDescent="0.25">
      <c r="B16" s="27"/>
      <c r="C16" s="27"/>
      <c r="D16" s="27"/>
      <c r="E16" s="27"/>
      <c r="F16" s="27"/>
      <c r="G16" s="27"/>
      <c r="H16" s="27"/>
      <c r="I16" s="27"/>
      <c r="J16" s="27"/>
    </row>
    <row r="17" spans="2:10" x14ac:dyDescent="0.25">
      <c r="B17" s="27"/>
      <c r="C17" s="27"/>
      <c r="D17" s="27"/>
      <c r="E17" s="27"/>
      <c r="F17" s="27"/>
      <c r="G17" s="27"/>
      <c r="H17" s="27"/>
      <c r="I17" s="27"/>
      <c r="J17" s="27"/>
    </row>
    <row r="19" spans="2:10" ht="15.75" x14ac:dyDescent="0.3">
      <c r="B19" s="8" t="s">
        <v>5</v>
      </c>
    </row>
    <row r="20" spans="2:10" ht="15.75" x14ac:dyDescent="0.3">
      <c r="B20" s="8"/>
    </row>
  </sheetData>
  <phoneticPr fontId="23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Normal="100" workbookViewId="0">
      <selection activeCell="B1" sqref="B1"/>
    </sheetView>
  </sheetViews>
  <sheetFormatPr baseColWidth="10" defaultRowHeight="15" customHeight="1" x14ac:dyDescent="0.2"/>
  <cols>
    <col min="1" max="2" width="11.42578125" style="17"/>
    <col min="3" max="4" width="11.5703125" style="17" customWidth="1"/>
    <col min="5" max="7" width="11.5703125" style="30" customWidth="1"/>
    <col min="8" max="9" width="11.5703125" style="17" customWidth="1"/>
    <col min="10" max="258" width="11.42578125" style="17"/>
    <col min="259" max="265" width="11.5703125" style="17" customWidth="1"/>
    <col min="266" max="514" width="11.42578125" style="17"/>
    <col min="515" max="521" width="11.5703125" style="17" customWidth="1"/>
    <col min="522" max="770" width="11.42578125" style="17"/>
    <col min="771" max="777" width="11.5703125" style="17" customWidth="1"/>
    <col min="778" max="1026" width="11.42578125" style="17"/>
    <col min="1027" max="1033" width="11.5703125" style="17" customWidth="1"/>
    <col min="1034" max="1282" width="11.42578125" style="17"/>
    <col min="1283" max="1289" width="11.5703125" style="17" customWidth="1"/>
    <col min="1290" max="1538" width="11.42578125" style="17"/>
    <col min="1539" max="1545" width="11.5703125" style="17" customWidth="1"/>
    <col min="1546" max="1794" width="11.42578125" style="17"/>
    <col min="1795" max="1801" width="11.5703125" style="17" customWidth="1"/>
    <col min="1802" max="2050" width="11.42578125" style="17"/>
    <col min="2051" max="2057" width="11.5703125" style="17" customWidth="1"/>
    <col min="2058" max="2306" width="11.42578125" style="17"/>
    <col min="2307" max="2313" width="11.5703125" style="17" customWidth="1"/>
    <col min="2314" max="2562" width="11.42578125" style="17"/>
    <col min="2563" max="2569" width="11.5703125" style="17" customWidth="1"/>
    <col min="2570" max="2818" width="11.42578125" style="17"/>
    <col min="2819" max="2825" width="11.5703125" style="17" customWidth="1"/>
    <col min="2826" max="3074" width="11.42578125" style="17"/>
    <col min="3075" max="3081" width="11.5703125" style="17" customWidth="1"/>
    <col min="3082" max="3330" width="11.42578125" style="17"/>
    <col min="3331" max="3337" width="11.5703125" style="17" customWidth="1"/>
    <col min="3338" max="3586" width="11.42578125" style="17"/>
    <col min="3587" max="3593" width="11.5703125" style="17" customWidth="1"/>
    <col min="3594" max="3842" width="11.42578125" style="17"/>
    <col min="3843" max="3849" width="11.5703125" style="17" customWidth="1"/>
    <col min="3850" max="4098" width="11.42578125" style="17"/>
    <col min="4099" max="4105" width="11.5703125" style="17" customWidth="1"/>
    <col min="4106" max="4354" width="11.42578125" style="17"/>
    <col min="4355" max="4361" width="11.5703125" style="17" customWidth="1"/>
    <col min="4362" max="4610" width="11.42578125" style="17"/>
    <col min="4611" max="4617" width="11.5703125" style="17" customWidth="1"/>
    <col min="4618" max="4866" width="11.42578125" style="17"/>
    <col min="4867" max="4873" width="11.5703125" style="17" customWidth="1"/>
    <col min="4874" max="5122" width="11.42578125" style="17"/>
    <col min="5123" max="5129" width="11.5703125" style="17" customWidth="1"/>
    <col min="5130" max="5378" width="11.42578125" style="17"/>
    <col min="5379" max="5385" width="11.5703125" style="17" customWidth="1"/>
    <col min="5386" max="5634" width="11.42578125" style="17"/>
    <col min="5635" max="5641" width="11.5703125" style="17" customWidth="1"/>
    <col min="5642" max="5890" width="11.42578125" style="17"/>
    <col min="5891" max="5897" width="11.5703125" style="17" customWidth="1"/>
    <col min="5898" max="6146" width="11.42578125" style="17"/>
    <col min="6147" max="6153" width="11.5703125" style="17" customWidth="1"/>
    <col min="6154" max="6402" width="11.42578125" style="17"/>
    <col min="6403" max="6409" width="11.5703125" style="17" customWidth="1"/>
    <col min="6410" max="6658" width="11.42578125" style="17"/>
    <col min="6659" max="6665" width="11.5703125" style="17" customWidth="1"/>
    <col min="6666" max="6914" width="11.42578125" style="17"/>
    <col min="6915" max="6921" width="11.5703125" style="17" customWidth="1"/>
    <col min="6922" max="7170" width="11.42578125" style="17"/>
    <col min="7171" max="7177" width="11.5703125" style="17" customWidth="1"/>
    <col min="7178" max="7426" width="11.42578125" style="17"/>
    <col min="7427" max="7433" width="11.5703125" style="17" customWidth="1"/>
    <col min="7434" max="7682" width="11.42578125" style="17"/>
    <col min="7683" max="7689" width="11.5703125" style="17" customWidth="1"/>
    <col min="7690" max="7938" width="11.42578125" style="17"/>
    <col min="7939" max="7945" width="11.5703125" style="17" customWidth="1"/>
    <col min="7946" max="8194" width="11.42578125" style="17"/>
    <col min="8195" max="8201" width="11.5703125" style="17" customWidth="1"/>
    <col min="8202" max="8450" width="11.42578125" style="17"/>
    <col min="8451" max="8457" width="11.5703125" style="17" customWidth="1"/>
    <col min="8458" max="8706" width="11.42578125" style="17"/>
    <col min="8707" max="8713" width="11.5703125" style="17" customWidth="1"/>
    <col min="8714" max="8962" width="11.42578125" style="17"/>
    <col min="8963" max="8969" width="11.5703125" style="17" customWidth="1"/>
    <col min="8970" max="9218" width="11.42578125" style="17"/>
    <col min="9219" max="9225" width="11.5703125" style="17" customWidth="1"/>
    <col min="9226" max="9474" width="11.42578125" style="17"/>
    <col min="9475" max="9481" width="11.5703125" style="17" customWidth="1"/>
    <col min="9482" max="9730" width="11.42578125" style="17"/>
    <col min="9731" max="9737" width="11.5703125" style="17" customWidth="1"/>
    <col min="9738" max="9986" width="11.42578125" style="17"/>
    <col min="9987" max="9993" width="11.5703125" style="17" customWidth="1"/>
    <col min="9994" max="10242" width="11.42578125" style="17"/>
    <col min="10243" max="10249" width="11.5703125" style="17" customWidth="1"/>
    <col min="10250" max="10498" width="11.42578125" style="17"/>
    <col min="10499" max="10505" width="11.5703125" style="17" customWidth="1"/>
    <col min="10506" max="10754" width="11.42578125" style="17"/>
    <col min="10755" max="10761" width="11.5703125" style="17" customWidth="1"/>
    <col min="10762" max="11010" width="11.42578125" style="17"/>
    <col min="11011" max="11017" width="11.5703125" style="17" customWidth="1"/>
    <col min="11018" max="11266" width="11.42578125" style="17"/>
    <col min="11267" max="11273" width="11.5703125" style="17" customWidth="1"/>
    <col min="11274" max="11522" width="11.42578125" style="17"/>
    <col min="11523" max="11529" width="11.5703125" style="17" customWidth="1"/>
    <col min="11530" max="11778" width="11.42578125" style="17"/>
    <col min="11779" max="11785" width="11.5703125" style="17" customWidth="1"/>
    <col min="11786" max="12034" width="11.42578125" style="17"/>
    <col min="12035" max="12041" width="11.5703125" style="17" customWidth="1"/>
    <col min="12042" max="12290" width="11.42578125" style="17"/>
    <col min="12291" max="12297" width="11.5703125" style="17" customWidth="1"/>
    <col min="12298" max="12546" width="11.42578125" style="17"/>
    <col min="12547" max="12553" width="11.5703125" style="17" customWidth="1"/>
    <col min="12554" max="12802" width="11.42578125" style="17"/>
    <col min="12803" max="12809" width="11.5703125" style="17" customWidth="1"/>
    <col min="12810" max="13058" width="11.42578125" style="17"/>
    <col min="13059" max="13065" width="11.5703125" style="17" customWidth="1"/>
    <col min="13066" max="13314" width="11.42578125" style="17"/>
    <col min="13315" max="13321" width="11.5703125" style="17" customWidth="1"/>
    <col min="13322" max="13570" width="11.42578125" style="17"/>
    <col min="13571" max="13577" width="11.5703125" style="17" customWidth="1"/>
    <col min="13578" max="13826" width="11.42578125" style="17"/>
    <col min="13827" max="13833" width="11.5703125" style="17" customWidth="1"/>
    <col min="13834" max="14082" width="11.42578125" style="17"/>
    <col min="14083" max="14089" width="11.5703125" style="17" customWidth="1"/>
    <col min="14090" max="14338" width="11.42578125" style="17"/>
    <col min="14339" max="14345" width="11.5703125" style="17" customWidth="1"/>
    <col min="14346" max="14594" width="11.42578125" style="17"/>
    <col min="14595" max="14601" width="11.5703125" style="17" customWidth="1"/>
    <col min="14602" max="14850" width="11.42578125" style="17"/>
    <col min="14851" max="14857" width="11.5703125" style="17" customWidth="1"/>
    <col min="14858" max="15106" width="11.42578125" style="17"/>
    <col min="15107" max="15113" width="11.5703125" style="17" customWidth="1"/>
    <col min="15114" max="15362" width="11.42578125" style="17"/>
    <col min="15363" max="15369" width="11.5703125" style="17" customWidth="1"/>
    <col min="15370" max="15618" width="11.42578125" style="17"/>
    <col min="15619" max="15625" width="11.5703125" style="17" customWidth="1"/>
    <col min="15626" max="15874" width="11.42578125" style="17"/>
    <col min="15875" max="15881" width="11.5703125" style="17" customWidth="1"/>
    <col min="15882" max="16130" width="11.42578125" style="17"/>
    <col min="16131" max="16137" width="11.5703125" style="17" customWidth="1"/>
    <col min="16138" max="16384" width="11.42578125" style="17"/>
  </cols>
  <sheetData>
    <row r="1" spans="2:12" ht="15" customHeight="1" x14ac:dyDescent="0.2">
      <c r="B1" s="12" t="s">
        <v>7</v>
      </c>
      <c r="C1" s="28"/>
      <c r="D1" s="28"/>
      <c r="E1" s="28"/>
      <c r="F1" s="28"/>
      <c r="G1" s="28"/>
    </row>
    <row r="2" spans="2:12" ht="15" customHeight="1" x14ac:dyDescent="0.2">
      <c r="B2" s="7" t="s">
        <v>72</v>
      </c>
      <c r="C2" s="28"/>
      <c r="D2" s="28"/>
      <c r="E2" s="28"/>
      <c r="F2" s="28"/>
      <c r="G2" s="28"/>
    </row>
    <row r="3" spans="2:12" ht="15" customHeight="1" x14ac:dyDescent="0.2">
      <c r="B3" s="29"/>
    </row>
    <row r="4" spans="2:12" ht="15" customHeight="1" x14ac:dyDescent="0.2">
      <c r="B4" s="25"/>
      <c r="C4" s="25"/>
      <c r="D4" s="25"/>
      <c r="E4" s="31"/>
      <c r="F4" s="31"/>
      <c r="G4" s="31"/>
      <c r="H4" s="25"/>
      <c r="I4" s="19"/>
    </row>
    <row r="5" spans="2:12" ht="15" customHeight="1" x14ac:dyDescent="0.2">
      <c r="B5" s="25"/>
      <c r="C5" s="25"/>
      <c r="D5" s="25"/>
      <c r="E5" s="31"/>
      <c r="F5" s="31"/>
      <c r="G5" s="31"/>
      <c r="H5" s="25"/>
      <c r="I5" s="32"/>
    </row>
    <row r="6" spans="2:12" ht="15" customHeight="1" x14ac:dyDescent="0.2">
      <c r="B6" s="25"/>
      <c r="C6" s="25"/>
      <c r="D6" s="25"/>
      <c r="E6" s="31"/>
      <c r="F6" s="31"/>
      <c r="G6" s="31"/>
      <c r="H6" s="25"/>
      <c r="I6" s="32"/>
    </row>
    <row r="7" spans="2:12" ht="15" customHeight="1" x14ac:dyDescent="0.2">
      <c r="B7" s="25"/>
      <c r="C7" s="25"/>
      <c r="D7" s="25"/>
      <c r="E7" s="31"/>
      <c r="F7" s="31"/>
      <c r="G7" s="31"/>
      <c r="H7" s="25"/>
      <c r="I7" s="32"/>
    </row>
    <row r="8" spans="2:12" ht="15" customHeight="1" x14ac:dyDescent="0.2">
      <c r="B8" s="25"/>
      <c r="C8" s="25"/>
      <c r="D8" s="25"/>
      <c r="E8" s="31"/>
      <c r="F8" s="31"/>
      <c r="G8" s="31"/>
      <c r="H8" s="25"/>
      <c r="I8" s="19"/>
    </row>
    <row r="9" spans="2:12" ht="15" customHeight="1" x14ac:dyDescent="0.2">
      <c r="B9" s="25"/>
      <c r="C9" s="25"/>
      <c r="D9" s="25"/>
      <c r="E9" s="31"/>
      <c r="F9" s="31"/>
      <c r="G9" s="31"/>
      <c r="H9" s="25"/>
      <c r="L9" s="33"/>
    </row>
    <row r="10" spans="2:12" ht="15" customHeight="1" x14ac:dyDescent="0.25">
      <c r="B10" s="25"/>
      <c r="C10" s="25"/>
      <c r="D10" s="25"/>
      <c r="E10" s="31"/>
      <c r="F10" s="31"/>
      <c r="G10" s="31"/>
      <c r="H10" s="25"/>
      <c r="L10" s="34"/>
    </row>
    <row r="11" spans="2:12" ht="15" customHeight="1" x14ac:dyDescent="0.2">
      <c r="B11" s="25"/>
      <c r="C11" s="25"/>
      <c r="D11" s="25"/>
      <c r="E11" s="31"/>
      <c r="F11" s="31"/>
      <c r="G11" s="31"/>
      <c r="H11" s="25"/>
      <c r="L11" s="35"/>
    </row>
    <row r="12" spans="2:12" ht="15" customHeight="1" x14ac:dyDescent="0.2">
      <c r="B12" s="25"/>
      <c r="C12" s="25"/>
      <c r="D12" s="25"/>
      <c r="E12" s="31"/>
      <c r="F12" s="31"/>
      <c r="G12" s="31"/>
      <c r="H12" s="25"/>
      <c r="L12" s="35"/>
    </row>
    <row r="13" spans="2:12" ht="15" customHeight="1" x14ac:dyDescent="0.2">
      <c r="B13" s="25"/>
      <c r="C13" s="25"/>
      <c r="D13" s="25"/>
      <c r="E13" s="31"/>
      <c r="F13" s="31"/>
      <c r="G13" s="31"/>
      <c r="H13" s="25"/>
      <c r="L13" s="35"/>
    </row>
    <row r="14" spans="2:12" ht="15" customHeight="1" x14ac:dyDescent="0.2">
      <c r="B14" s="25"/>
      <c r="C14" s="25"/>
      <c r="D14" s="25"/>
      <c r="E14" s="31"/>
      <c r="F14" s="31"/>
      <c r="G14" s="31"/>
      <c r="H14" s="25"/>
      <c r="L14" s="35"/>
    </row>
    <row r="15" spans="2:12" ht="15" customHeight="1" x14ac:dyDescent="0.2">
      <c r="B15" s="25"/>
      <c r="C15" s="25"/>
      <c r="D15" s="25"/>
      <c r="E15" s="31"/>
      <c r="F15" s="31"/>
      <c r="G15" s="31"/>
      <c r="H15" s="25"/>
      <c r="L15" s="35"/>
    </row>
    <row r="16" spans="2:12" ht="15" customHeight="1" x14ac:dyDescent="0.2">
      <c r="B16" s="25"/>
      <c r="C16" s="25"/>
      <c r="D16" s="25"/>
      <c r="E16" s="31"/>
      <c r="F16" s="31"/>
      <c r="G16" s="31"/>
      <c r="H16" s="25"/>
      <c r="L16" s="35"/>
    </row>
    <row r="17" spans="2:12" ht="15" customHeight="1" x14ac:dyDescent="0.2">
      <c r="B17" s="25"/>
      <c r="C17" s="25"/>
      <c r="D17" s="25"/>
      <c r="E17" s="31"/>
      <c r="F17" s="31"/>
      <c r="G17" s="31"/>
      <c r="H17" s="25"/>
      <c r="L17" s="35"/>
    </row>
    <row r="18" spans="2:12" ht="15" customHeight="1" x14ac:dyDescent="0.2">
      <c r="B18" s="25"/>
      <c r="C18" s="25"/>
      <c r="D18" s="25"/>
      <c r="E18" s="31"/>
      <c r="F18" s="31"/>
      <c r="G18" s="31"/>
      <c r="H18" s="25"/>
      <c r="L18" s="35"/>
    </row>
    <row r="19" spans="2:12" ht="30" customHeight="1" x14ac:dyDescent="0.2">
      <c r="B19" s="77" t="s">
        <v>22</v>
      </c>
      <c r="C19" s="77"/>
      <c r="D19" s="77"/>
      <c r="E19" s="77"/>
      <c r="F19" s="77"/>
      <c r="G19" s="77"/>
      <c r="H19" s="77"/>
      <c r="L19" s="35"/>
    </row>
    <row r="20" spans="2:12" ht="15" customHeight="1" x14ac:dyDescent="0.2">
      <c r="L20" s="35"/>
    </row>
    <row r="21" spans="2:12" ht="15" customHeight="1" x14ac:dyDescent="0.3">
      <c r="B21" s="8" t="s">
        <v>37</v>
      </c>
    </row>
  </sheetData>
  <mergeCells count="1">
    <mergeCell ref="B19:H1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0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s="12" t="s">
        <v>8</v>
      </c>
    </row>
    <row r="2" spans="2:2" ht="16.5" x14ac:dyDescent="0.25">
      <c r="B2" s="7" t="s">
        <v>71</v>
      </c>
    </row>
    <row r="19" spans="2:2" ht="15.75" x14ac:dyDescent="0.3">
      <c r="B19" s="8" t="s">
        <v>37</v>
      </c>
    </row>
    <row r="20" spans="2:2" ht="15.75" x14ac:dyDescent="0.3">
      <c r="B20" s="8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20"/>
  <sheetViews>
    <sheetView zoomScaleNormal="100" workbookViewId="0">
      <selection activeCell="B1" sqref="B1"/>
    </sheetView>
  </sheetViews>
  <sheetFormatPr baseColWidth="10" defaultRowHeight="15" customHeight="1" x14ac:dyDescent="0.25"/>
  <cols>
    <col min="6" max="6" width="11.5703125" customWidth="1"/>
  </cols>
  <sheetData>
    <row r="1" spans="2:4" ht="15" customHeight="1" x14ac:dyDescent="0.25">
      <c r="B1" s="12" t="s">
        <v>23</v>
      </c>
      <c r="C1" s="36"/>
      <c r="D1" s="36"/>
    </row>
    <row r="2" spans="2:4" ht="15" customHeight="1" x14ac:dyDescent="0.25">
      <c r="B2" s="7" t="s">
        <v>70</v>
      </c>
      <c r="C2" s="36"/>
      <c r="D2" s="36"/>
    </row>
    <row r="19" spans="2:2" ht="15" customHeight="1" x14ac:dyDescent="0.3">
      <c r="B19" s="8" t="s">
        <v>36</v>
      </c>
    </row>
    <row r="20" spans="2:2" ht="15.75" x14ac:dyDescent="0.3">
      <c r="B20" s="8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20"/>
  <sheetViews>
    <sheetView zoomScaleNormal="100" workbookViewId="0">
      <selection activeCell="B1" sqref="B1"/>
    </sheetView>
  </sheetViews>
  <sheetFormatPr baseColWidth="10" defaultColWidth="11.5703125" defaultRowHeight="15" customHeight="1" x14ac:dyDescent="0.25"/>
  <cols>
    <col min="1" max="16384" width="11.5703125" style="54"/>
  </cols>
  <sheetData>
    <row r="1" spans="2:9" ht="15" customHeight="1" x14ac:dyDescent="0.25">
      <c r="B1" s="12" t="s">
        <v>34</v>
      </c>
    </row>
    <row r="2" spans="2:9" ht="15" customHeight="1" x14ac:dyDescent="0.25">
      <c r="B2" s="7" t="s">
        <v>32</v>
      </c>
    </row>
    <row r="5" spans="2:9" ht="15" customHeight="1" x14ac:dyDescent="0.25">
      <c r="I5" s="55"/>
    </row>
    <row r="17" spans="2:9" ht="15" customHeight="1" x14ac:dyDescent="0.25">
      <c r="I17" s="56"/>
    </row>
    <row r="19" spans="2:9" ht="15" customHeight="1" x14ac:dyDescent="0.3">
      <c r="B19" s="8" t="s">
        <v>36</v>
      </c>
    </row>
    <row r="20" spans="2:9" customFormat="1" ht="15.75" x14ac:dyDescent="0.3">
      <c r="B20" s="8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Índice</vt:lpstr>
      <vt:lpstr>G.1.1</vt:lpstr>
      <vt:lpstr>G.1.2</vt:lpstr>
      <vt:lpstr>G.2.1</vt:lpstr>
      <vt:lpstr>G.2.2</vt:lpstr>
      <vt:lpstr>G.3.1</vt:lpstr>
      <vt:lpstr>G.3.2</vt:lpstr>
      <vt:lpstr>G.5.1</vt:lpstr>
      <vt:lpstr>G.5.2</vt:lpstr>
      <vt:lpstr>G.6.1</vt:lpstr>
      <vt:lpstr>G.7.1</vt:lpstr>
      <vt:lpstr>G.8.1</vt:lpstr>
      <vt:lpstr>T.9.1</vt:lpstr>
      <vt:lpstr>T.10.1</vt:lpstr>
      <vt:lpstr>T.11.1</vt:lpstr>
      <vt:lpstr>G.12.1</vt:lpstr>
      <vt:lpstr>G.13.1</vt:lpstr>
      <vt:lpstr>T.14.1</vt:lpstr>
      <vt:lpstr>G.15.1</vt:lpstr>
      <vt:lpstr>Índice!Área_de_impresión</vt:lpstr>
    </vt:vector>
  </TitlesOfParts>
  <Company>Ministerio de Sanidad, Servicios Sociales e Igualdad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Inés Payno de Orive</dc:creator>
  <cp:lastModifiedBy>DGVG</cp:lastModifiedBy>
  <dcterms:created xsi:type="dcterms:W3CDTF">2015-01-14T08:08:37Z</dcterms:created>
  <dcterms:modified xsi:type="dcterms:W3CDTF">2022-02-23T09:50:43Z</dcterms:modified>
</cp:coreProperties>
</file>