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s12-04.sanidad.msc\igualdad-sgpi\DGVG\DGVG\Document\EXPLOTACIONES-NO-TOCAR\BOLETÍN ESTADÍSTICO ANUAL\"/>
    </mc:Choice>
  </mc:AlternateContent>
  <bookViews>
    <workbookView xWindow="-15" yWindow="45" windowWidth="17490" windowHeight="10875" tabRatio="709" activeTab="4"/>
  </bookViews>
  <sheets>
    <sheet name="Instrucciones" sheetId="14" r:id="rId1"/>
    <sheet name="RECURSOS PROYECTO" sheetId="10" r:id="rId2"/>
    <sheet name="DISPOSITIVOS DE DETECCIÓN" sheetId="11" r:id="rId3"/>
    <sheet name="ASISTENCIA ESPECIALIZADA" sheetId="4" r:id="rId4"/>
    <sheet name="TOTAL USUARIAS" sheetId="6" r:id="rId5"/>
    <sheet name="USUARIAS NACIONALIDAD" sheetId="12" r:id="rId6"/>
    <sheet name="Listado nombres países" sheetId="13" state="hidden" r:id="rId7"/>
  </sheets>
  <definedNames>
    <definedName name="NOMBRE_PAÍS" localSheetId="5">'USUARIAS NACIONALIDAD'!#REF!</definedName>
  </definedNames>
  <calcPr calcId="162913"/>
</workbook>
</file>

<file path=xl/calcChain.xml><?xml version="1.0" encoding="utf-8"?>
<calcChain xmlns="http://schemas.openxmlformats.org/spreadsheetml/2006/main">
  <c r="T11" i="6" l="1"/>
  <c r="U11" i="6"/>
  <c r="V11" i="6"/>
  <c r="W11" i="6"/>
  <c r="X11" i="6"/>
  <c r="Y11" i="6"/>
  <c r="S11" i="6"/>
  <c r="X9" i="6"/>
  <c r="X10" i="6"/>
  <c r="X8" i="6"/>
  <c r="R9" i="6"/>
  <c r="R10" i="6"/>
  <c r="R11" i="6" s="1"/>
  <c r="K9" i="6"/>
  <c r="K11" i="6" s="1"/>
  <c r="K10" i="6"/>
  <c r="R8" i="6"/>
  <c r="D18" i="10" l="1"/>
  <c r="E18" i="10"/>
  <c r="F18" i="10"/>
  <c r="G18" i="10"/>
  <c r="I18" i="10"/>
  <c r="J18" i="10"/>
  <c r="C18" i="10"/>
  <c r="J12" i="12" l="1"/>
  <c r="K4" i="12"/>
  <c r="K5" i="12"/>
  <c r="K6" i="12"/>
  <c r="K7" i="12"/>
  <c r="K8" i="12"/>
  <c r="K9" i="12"/>
  <c r="K10" i="12"/>
  <c r="K11" i="12"/>
  <c r="K3" i="12"/>
  <c r="Q11" i="6" l="1"/>
  <c r="H12" i="12" l="1"/>
  <c r="K8" i="6"/>
  <c r="K20" i="4" l="1"/>
  <c r="U20" i="4"/>
  <c r="M12" i="12" l="1"/>
  <c r="L12" i="12"/>
  <c r="E11" i="6"/>
  <c r="F11" i="6"/>
  <c r="G11" i="6"/>
  <c r="H11" i="6"/>
  <c r="I11" i="6"/>
  <c r="J11" i="6"/>
  <c r="L11" i="6"/>
  <c r="M11" i="6"/>
  <c r="N11" i="6"/>
  <c r="O11" i="6"/>
  <c r="P11" i="6"/>
  <c r="D11" i="6"/>
  <c r="K12" i="12" l="1"/>
  <c r="I12" i="12"/>
  <c r="G12" i="12"/>
  <c r="F12" i="12"/>
  <c r="T20" i="4" l="1"/>
  <c r="S20" i="4"/>
  <c r="R20" i="4"/>
  <c r="Q20" i="4"/>
  <c r="P20" i="4"/>
  <c r="O20" i="4"/>
  <c r="N20" i="4"/>
  <c r="M20" i="4"/>
  <c r="L20" i="4"/>
  <c r="D20" i="4"/>
  <c r="E20" i="4"/>
  <c r="F20" i="4"/>
  <c r="G20" i="4"/>
  <c r="H20" i="4"/>
  <c r="I20" i="4"/>
  <c r="J20" i="4"/>
  <c r="C20" i="4"/>
  <c r="M15" i="11"/>
  <c r="H15" i="11"/>
  <c r="D15" i="11"/>
  <c r="E15" i="11"/>
  <c r="C15" i="11"/>
  <c r="D12" i="12"/>
</calcChain>
</file>

<file path=xl/comments1.xml><?xml version="1.0" encoding="utf-8"?>
<comments xmlns="http://schemas.openxmlformats.org/spreadsheetml/2006/main">
  <authors>
    <author>Doforno Novoa. Ana</author>
  </authors>
  <commentList>
    <comment ref="A1" authorId="0" shapeId="0">
      <text>
        <r>
          <rPr>
            <b/>
            <sz val="9"/>
            <color indexed="81"/>
            <rFont val="Tahoma"/>
            <family val="2"/>
          </rPr>
          <t>Doforno Novoa. Ana:</t>
        </r>
        <r>
          <rPr>
            <sz val="9"/>
            <color indexed="81"/>
            <rFont val="Tahoma"/>
            <family val="2"/>
          </rPr>
          <t xml:space="preserve">
PODRÍAMOS OCULTAR O PROTEGER ESTA HOJA DE FORMA QUE LAS ASOCIACIONES NO LA PUEDAN VER NI TOCAR</t>
        </r>
      </text>
    </comment>
  </commentList>
</comments>
</file>

<file path=xl/sharedStrings.xml><?xml version="1.0" encoding="utf-8"?>
<sst xmlns="http://schemas.openxmlformats.org/spreadsheetml/2006/main" count="181" uniqueCount="156">
  <si>
    <t>NOMBRE DE LA ENTIDAD</t>
  </si>
  <si>
    <t>USUARIAS ATENDIDAS EN UNIDAD MÓVIL</t>
  </si>
  <si>
    <t>ACTIVIDADES REALIZADAS   -   I. DISPOSITIVOS DE DETECCIÓN DE POSIBLES VÍCTIMAS DE TRATA</t>
  </si>
  <si>
    <t>ACTIVIDADES REALIZADAS    -    II. ASISTENCIA ESPECÍFICA</t>
  </si>
  <si>
    <t>MENORES DE 18 AÑOS</t>
  </si>
  <si>
    <t>ENTRE 18 Y 25 AÑOS</t>
  </si>
  <si>
    <t>ENTRE 26 Y 35 AÑOS</t>
  </si>
  <si>
    <t>MAYORES DE 35 AÑOS</t>
  </si>
  <si>
    <t>NÚMERO DE DENUNCIAS</t>
  </si>
  <si>
    <t>ACTIVIDADES REALIZADAS    -    III. ATENCIÓN GLOBAL PROPORCIONADA POR EL PROYECTO</t>
  </si>
  <si>
    <t>USUARIAS ATENDIDAS                                             EN LÍNEA DE ATENCIÓN TELEFÓNICA</t>
  </si>
  <si>
    <t>USUARIAS ATENDIDAS                                                EN LOCAL PROPIO AL QUE ACUDEN</t>
  </si>
  <si>
    <t>Señale el número de mujeres a las que se ha proporcionado alguno de los servicios señalados, cuando este sea propio de la entidad</t>
  </si>
  <si>
    <t>SUMATORIOS</t>
  </si>
  <si>
    <t>NÚMERO DE EXPEDIENTE</t>
  </si>
  <si>
    <t>¿CUÁNTAS HAN SIDO DERIVADAS DE RECURSOS DE OTRAS ENTIDADES?</t>
  </si>
  <si>
    <t>NÚMERO DE MUJERES CONTACTADAS POR TIPO DE RECURSO</t>
  </si>
  <si>
    <t>TIPO DE ATENCIÓN PROPORCIONADA</t>
  </si>
  <si>
    <t>NÚMERO DE TELÉFONO</t>
  </si>
  <si>
    <t>HORARIO DE ATENCIÓN DE LA LÍNEA TELEFÓNICA</t>
  </si>
  <si>
    <t>NOMBRE PAÍS</t>
  </si>
  <si>
    <t>Nº USUARIAS PAÍS</t>
  </si>
  <si>
    <t>DE LAS MUJERES ATENDIDAS ¿CUÁNTAS HAN SIDO DERIVADAS POR LAS FCSE?</t>
  </si>
  <si>
    <t>NÚMERO DE MUJERES SOLAS</t>
  </si>
  <si>
    <t>NÚMERO DE MUJERES IDENTIFICADAS FORMALMENTE (FCSE)</t>
  </si>
  <si>
    <t>USUARIAS ATENDIDAS EN VISITAS A PISOS, LOCALES, ETC.</t>
  </si>
  <si>
    <t>INFORMACIÓN Y ASESORAMIENTO (en el dispositivo de acercamiento)</t>
  </si>
  <si>
    <t>INFORMACIÓN Y ASESORAMIENTO (en el local de la entidad)</t>
  </si>
  <si>
    <t xml:space="preserve">Señale el número de mujeres que han sido derivadas a un recurso de otra entidad </t>
  </si>
  <si>
    <t xml:space="preserve">(*) Recuerde que el número de mujeres contactadas y/o atendidas no se corresponde con la suma de los cuadros anteriores, pues una mujer puede haber pasado varias veces por un mismo recurso o haber recibido atención en varias ocasiones. </t>
  </si>
  <si>
    <t>NÚMERO TOTAL DE USUARIAS ATENDIDAS (CADA MUJER DEBE CONTABILIZARSE UNA SOLA VEZ, CON INDEPENDENCIA DEL NÚMERO DE RECURSOS O SERVICIOS QUE SE LE HAYAN PRESTADO).*</t>
  </si>
  <si>
    <t>USUARIAS EN LAS QUE LA ENTIDAD OBSERVA UNA POSIBLE SITUACIÓN DE TRATA O DE EXPLOTACIÓN SEXUAL</t>
  </si>
  <si>
    <t>NÚMERO DE MUJERES CON HIJOS O HIJAS      EN ESPAÑA</t>
  </si>
  <si>
    <t xml:space="preserve">USUARIAS EN LAS QUE LA ENTIDAD OBSERVA UNA POSIBLE SITUACIÓN DE TRATA </t>
  </si>
  <si>
    <t xml:space="preserve">SITUACIONES DE TRATA </t>
  </si>
  <si>
    <t>OTRAS INFRAESTRUCTURAS          Y MEDIOS</t>
  </si>
  <si>
    <t>TIEMPO MÁXIMO DE ESTANCIA</t>
  </si>
  <si>
    <t>NÚMERO DE UNIDADES MÓVILES</t>
  </si>
  <si>
    <t>RECURSOS A DISPOSICIÓN DEL PROYECTO PARA LA ATENCIÓN A VÍCTIMAS DE TRATA CON FINES DE EXPLOTACIÓN SEXUAL</t>
  </si>
  <si>
    <t>USUARIAS ATENDIDAS DERIVADAS POR LAS FCSE Y OTRAS ENTIDADES</t>
  </si>
  <si>
    <t>USUARIAS QUE SE HAN DERIVADO A OTRA ENTIDAD</t>
  </si>
  <si>
    <t>INDIQUE EL TIPO DE ACTUACIÓN EN LA QUE SE ENMARCA EL PROYECTO                     (letra a, b o c del art. 1.2 de la Orden de convocatoria)</t>
  </si>
  <si>
    <t>RUMANIA</t>
  </si>
  <si>
    <t>BRASIL</t>
  </si>
  <si>
    <t>NIGERIA</t>
  </si>
  <si>
    <t>BULGARIA</t>
  </si>
  <si>
    <t>RUSIA</t>
  </si>
  <si>
    <t>MARRUECOS</t>
  </si>
  <si>
    <t>ARGELIA</t>
  </si>
  <si>
    <t>CHINA</t>
  </si>
  <si>
    <t>GUINEA ECUATORIAL</t>
  </si>
  <si>
    <t>COLOMBIA</t>
  </si>
  <si>
    <t>PARAGUAY</t>
  </si>
  <si>
    <t>ARGENTINA</t>
  </si>
  <si>
    <t>GHANA</t>
  </si>
  <si>
    <t>UCRANIA</t>
  </si>
  <si>
    <t>ECUADOR</t>
  </si>
  <si>
    <t>BOLIVIA</t>
  </si>
  <si>
    <t>GAMBIA</t>
  </si>
  <si>
    <t>CONGO</t>
  </si>
  <si>
    <t>SENEGAL</t>
  </si>
  <si>
    <t>PORTUGAL</t>
  </si>
  <si>
    <t>ESPAÑA</t>
  </si>
  <si>
    <t>SI EL PAÍS NO APARECE EN EL DESPLEGABLE, SELECCIONE "OTRO" E INDIQUE CUÁL ES EN ESTAS CELDAS</t>
  </si>
  <si>
    <t>REP. DOMINICANA</t>
  </si>
  <si>
    <t>INFRAESTRUCTURA DE ALOJAMIENTOS</t>
  </si>
  <si>
    <t>PLAZAS PARA MENORES VÍCTIMAS DE TRATA</t>
  </si>
  <si>
    <t>NÚMERO DE PISOS  Y CENTROS DE ACOGIDA</t>
  </si>
  <si>
    <t>ALOJAMIENTO</t>
  </si>
  <si>
    <t>ASISTENCIA PSICOLÓGICA</t>
  </si>
  <si>
    <t>ATENCIÓN SOCIAL</t>
  </si>
  <si>
    <t>ASISTENCIA SANITARIA</t>
  </si>
  <si>
    <t>INTERPRETACIÓN</t>
  </si>
  <si>
    <t>FORMACIÓN</t>
  </si>
  <si>
    <t>DERIVADAS A ALOJAMIENTO</t>
  </si>
  <si>
    <t>DERIVADAS A ATENCIÓN PSICOLÓGICA</t>
  </si>
  <si>
    <t>DERIVADAS A ASISTENCIA SANITARIA</t>
  </si>
  <si>
    <t>DERIVADAS A ASESORAMIENTO JURÍDICO</t>
  </si>
  <si>
    <t>DERIVADAS A ATENCIÓN SOCIAL</t>
  </si>
  <si>
    <t>DERIVADAS A SERVICIO DE INTÉRPRETE</t>
  </si>
  <si>
    <t>DERIVADAS A FORMACIÓN</t>
  </si>
  <si>
    <t>DERIVADAS A RETORNO VOLUNTARIO</t>
  </si>
  <si>
    <t>Nº TOTAL DE PLAZAS</t>
  </si>
  <si>
    <t>Nº PLAZAS MUJERES SOLAS</t>
  </si>
  <si>
    <t>Nº PLAZAS MUJERES CON HIJOS E HIJAS</t>
  </si>
  <si>
    <t>ASESORAMIENTO JURÍDICO</t>
  </si>
  <si>
    <t>GUINEA CONAKRY</t>
  </si>
  <si>
    <t>TANZANIA</t>
  </si>
  <si>
    <t>TOGO</t>
  </si>
  <si>
    <t>COSTA DE MARFIL</t>
  </si>
  <si>
    <t>ORIENTACIÓNLABORAL</t>
  </si>
  <si>
    <t>DERIVADAS A ORIENTACIÓN LABORAL</t>
  </si>
  <si>
    <r>
      <t xml:space="preserve">DEL TOTAL DE MUJERES ATENDIDAS ¿CUÁNTAS PROCEDEN DE DISPOSITIVOS PROPIOS? </t>
    </r>
    <r>
      <rPr>
        <sz val="10"/>
        <color theme="1"/>
        <rFont val="Arial"/>
        <family val="2"/>
      </rPr>
      <t>(unidad móvil, línea telefónica, etc.)</t>
    </r>
  </si>
  <si>
    <t>NO CONSTA</t>
  </si>
  <si>
    <t>Usuarias atendidas en pisos</t>
  </si>
  <si>
    <t>Usuarias atendidas en la calle</t>
  </si>
  <si>
    <t>Usuarias atendidas en clubs</t>
  </si>
  <si>
    <t>NICARAGUA</t>
  </si>
  <si>
    <t>VENEZUELA</t>
  </si>
  <si>
    <t>REP. CENTROAFRICANA</t>
  </si>
  <si>
    <t>ALBANIA</t>
  </si>
  <si>
    <t>ALEMANIA</t>
  </si>
  <si>
    <t>HONDURAS</t>
  </si>
  <si>
    <t>HUNGRIA</t>
  </si>
  <si>
    <t>MOLDAVIA</t>
  </si>
  <si>
    <t>CUBA</t>
  </si>
  <si>
    <t>LITUANIA</t>
  </si>
  <si>
    <t>PERÚ</t>
  </si>
  <si>
    <t>SIERRA LEONA</t>
  </si>
  <si>
    <t>CONGO BRAZZAVILLE</t>
  </si>
  <si>
    <t>JAPÓN</t>
  </si>
  <si>
    <t>LIBERIA</t>
  </si>
  <si>
    <t>POLONIA</t>
  </si>
  <si>
    <t>ANGOLA</t>
  </si>
  <si>
    <t>BENIN</t>
  </si>
  <si>
    <t>BOSNIA</t>
  </si>
  <si>
    <t>BURKINA FASO</t>
  </si>
  <si>
    <t>CHAD</t>
  </si>
  <si>
    <t>COREA DEL SUR</t>
  </si>
  <si>
    <t>EL SALVADOR</t>
  </si>
  <si>
    <t>FRANCIA</t>
  </si>
  <si>
    <t>GUATEMALA</t>
  </si>
  <si>
    <t>GUINEA</t>
  </si>
  <si>
    <t>KIRGUIZISTAN</t>
  </si>
  <si>
    <t>LETONIA</t>
  </si>
  <si>
    <t>MALI</t>
  </si>
  <si>
    <t>PAKISTÁN</t>
  </si>
  <si>
    <t>PANAMÁ</t>
  </si>
  <si>
    <t>REP. CHECA</t>
  </si>
  <si>
    <t>SRI LANKA</t>
  </si>
  <si>
    <t>SUDÁN</t>
  </si>
  <si>
    <t>TURQUIA</t>
  </si>
  <si>
    <t>UGANDA</t>
  </si>
  <si>
    <t>URUGUAY</t>
  </si>
  <si>
    <t>ZIMBAWE</t>
  </si>
  <si>
    <t>ESLOVAQUIA</t>
  </si>
  <si>
    <t>ITALIA</t>
  </si>
  <si>
    <t>JAMAICA</t>
  </si>
  <si>
    <t>APATRIDAS</t>
  </si>
  <si>
    <t>DESCONOCIDA</t>
  </si>
  <si>
    <t>NÚMERO DE CENTROS DE ATENCIÓN SIN ALOJAMIENTO
(REG. AMBULATORIO)</t>
  </si>
  <si>
    <t xml:space="preserve">NACIONALIDADES DE LAS USUARIAS EN LAS QUE SE OBSERVA UNA POSIBLE SITUACIÓN DE TRATA. </t>
  </si>
  <si>
    <t>Usuarias atendidas en CIEs</t>
  </si>
  <si>
    <t>Mujeres Víctimas de Trata Identificadas formalmente</t>
  </si>
  <si>
    <t>Denunciantes</t>
  </si>
  <si>
    <t>PROTECCIÓN INTERNACIONAL</t>
  </si>
  <si>
    <t>(1) DEL TOTAL DE MUJERES ATENDIDAS, ¿CUÁNTAS SITUACIONES DE EXPLOTACIÓN SEXUAL SE HAN OBSERVADO/DETECTADO POR LA ENTIDAD?</t>
  </si>
  <si>
    <t>(2) TOTAL DE MUJERES POSIBLES VÍCTIMAS DE TRATA CON FINES DE EXPLOTACIÓN SEXUAL</t>
  </si>
  <si>
    <t>(1) En esta columna se deberá indicar exclusivamente el número de posibles víctimas de explotación sexual, es decir, restando las víctimas de trata con fines de explotación sexual (con independencia de que la situación de trata haya conllevado su explotación sexual, ya que ésta ya se contempla en la columna siguiente).</t>
  </si>
  <si>
    <t>(2) En esta columna se refleja el número de posibles víctimas de trata con fines de explotación sexual, sin tener en cuenta aquellas que ya se han señalado en la columna anterior. Este dato será desglosado en los siguientes apartados (edad de las víctimas, si son mujeres solas, número de denuncias, etc.).</t>
  </si>
  <si>
    <t>TOTAL MUJERES EN UNA POSIBLE SITUACIÓN DE TRATA</t>
  </si>
  <si>
    <t>Número de hijos que acompañan a las mujeres en una posible situación de trata</t>
  </si>
  <si>
    <t>EDADES MUJERES EN UNA POSIBLE SITUACIÓN DE TRATA</t>
  </si>
  <si>
    <t>EDADES DE LAS MUJERES EN UNA POSIBLE SITUACIÓN DE TRATA</t>
  </si>
  <si>
    <t>TOTAL</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</si>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</sst>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29" x14ac:knownFonts="1">
    <font>
      <sz val="10"/>
      <name val="Arial"/>
    </font>
    <font>
      <b/>
      <sz val="10"/>
      <name val="Arial"/>
      <family val="2"/>
    </font>
    <font>
      <sz val="8"/>
      <name val="Arial"/>
      <family val="2"/>
    </font>
    <font>
      <b/>
      <sz val="10"/>
      <color indexed="9"/>
      <name val="Arial"/>
      <family val="2"/>
    </font>
    <font>
      <sz val="10"/>
      <color indexed="9"/>
      <name val="Arial"/>
      <family val="2"/>
    </font>
    <font>
      <sz val="10"/>
      <name val="Arial"/>
      <family val="2"/>
    </font>
    <font>
      <b/>
      <sz val="8"/>
      <color indexed="10"/>
      <name val="Arial"/>
      <family val="2"/>
    </font>
    <font>
      <b/>
      <sz val="16"/>
      <color indexed="9"/>
      <name val="Arial"/>
      <family val="2"/>
    </font>
    <font>
      <sz val="9"/>
      <name val="Arial"/>
      <family val="2"/>
    </font>
    <font>
      <b/>
      <sz val="20"/>
      <name val="Arial"/>
      <family val="2"/>
    </font>
    <font>
      <b/>
      <sz val="12"/>
      <color indexed="9"/>
      <name val="Arial"/>
      <family val="2"/>
    </font>
    <font>
      <b/>
      <sz val="9"/>
      <color indexed="9"/>
      <name val="Arial"/>
      <family val="2"/>
    </font>
    <font>
      <b/>
      <sz val="10"/>
      <color theme="0"/>
      <name val="Arial"/>
      <family val="2"/>
    </font>
    <font>
      <sz val="10"/>
      <color theme="0"/>
      <name val="Arial"/>
      <family val="2"/>
    </font>
    <font>
      <sz val="9"/>
      <name val="Arial"/>
      <family val="2"/>
    </font>
    <font>
      <b/>
      <sz val="10"/>
      <color theme="1"/>
      <name val="Arial"/>
      <family val="2"/>
    </font>
    <font>
      <sz val="10"/>
      <color theme="1"/>
      <name val="Arial"/>
      <family val="2"/>
    </font>
    <font>
      <sz val="10"/>
      <name val="Arial Narrow"/>
      <family val="2"/>
    </font>
    <font>
      <b/>
      <sz val="8"/>
      <name val="Arial Narrow"/>
      <family val="2"/>
    </font>
    <font>
      <b/>
      <sz val="8"/>
      <color indexed="10"/>
      <name val="Arial Narrow"/>
      <family val="2"/>
    </font>
    <font>
      <sz val="9"/>
      <name val="Arial Narrow"/>
      <family val="2"/>
    </font>
    <font>
      <b/>
      <sz val="20"/>
      <name val="Arial Narrow"/>
      <family val="2"/>
    </font>
    <font>
      <b/>
      <sz val="10"/>
      <name val="Arial Narrow"/>
      <family val="2"/>
    </font>
    <font>
      <b/>
      <sz val="10"/>
      <color rgb="FFFF0000"/>
      <name val="Arial"/>
      <family val="2"/>
    </font>
    <font>
      <sz val="9"/>
      <color indexed="81"/>
      <name val="Tahoma"/>
      <family val="2"/>
    </font>
    <font>
      <b/>
      <sz val="9"/>
      <color indexed="81"/>
      <name val="Tahoma"/>
      <family val="2"/>
    </font>
    <font>
      <b/>
      <sz val="16"/>
      <color theme="0"/>
      <name val="Arial Narrow"/>
      <family val="2"/>
    </font>
    <font>
      <b/>
      <sz val="16"/>
      <color theme="0"/>
      <name val="Arial"/>
      <family val="2"/>
    </font>
    <font>
      <b/>
      <sz val="14"/>
      <name val="Arial Narrow"/>
      <family val="2"/>
    </font>
  </fonts>
  <fills count="24">
    <fill>
      <patternFill patternType="none"/>
    </fill>
    <fill>
      <patternFill patternType="gray125"/>
    </fill>
    <fill>
      <patternFill patternType="solid">
        <fgColor indexed="43"/>
        <bgColor indexed="64"/>
      </patternFill>
    </fill>
    <fill>
      <patternFill patternType="solid">
        <fgColor indexed="63"/>
        <bgColor indexed="64"/>
      </patternFill>
    </fill>
    <fill>
      <patternFill patternType="solid">
        <fgColor indexed="49"/>
        <bgColor indexed="64"/>
      </patternFill>
    </fill>
    <fill>
      <patternFill patternType="solid">
        <fgColor indexed="46"/>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indexed="5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theme="1"/>
        <bgColor indexed="64"/>
      </patternFill>
    </fill>
    <fill>
      <patternFill patternType="solid">
        <fgColor theme="2" tint="-0.249977111117893"/>
        <bgColor indexed="64"/>
      </patternFill>
    </fill>
    <fill>
      <patternFill patternType="solid">
        <fgColor theme="4"/>
        <bgColor indexed="64"/>
      </patternFill>
    </fill>
    <fill>
      <patternFill patternType="solid">
        <fgColor theme="8"/>
        <bgColor indexed="64"/>
      </patternFill>
    </fill>
    <fill>
      <patternFill patternType="solid">
        <fgColor rgb="FF92D050"/>
        <bgColor indexed="64"/>
      </patternFill>
    </fill>
    <fill>
      <patternFill patternType="solid">
        <fgColor rgb="FFFF66FF"/>
        <bgColor indexed="64"/>
      </patternFill>
    </fill>
    <fill>
      <patternFill patternType="solid">
        <fgColor rgb="FFFF3300"/>
        <bgColor indexed="64"/>
      </patternFill>
    </fill>
    <fill>
      <patternFill patternType="solid">
        <fgColor rgb="FFFFFF9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53"/>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ck">
        <color indexed="53"/>
      </right>
      <top style="medium">
        <color indexed="64"/>
      </top>
      <bottom/>
      <diagonal/>
    </border>
    <border>
      <left/>
      <right/>
      <top/>
      <bottom style="thin">
        <color indexed="64"/>
      </bottom>
      <diagonal/>
    </border>
    <border>
      <left/>
      <right style="thick">
        <color indexed="53"/>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ck">
        <color indexed="53"/>
      </right>
      <top style="thin">
        <color indexed="64"/>
      </top>
      <bottom/>
      <diagonal/>
    </border>
    <border>
      <left style="thin">
        <color indexed="64"/>
      </left>
      <right style="thick">
        <color indexed="53"/>
      </right>
      <top/>
      <bottom/>
      <diagonal/>
    </border>
    <border>
      <left style="thin">
        <color indexed="64"/>
      </left>
      <right style="thick">
        <color indexed="53"/>
      </right>
      <top/>
      <bottom style="thin">
        <color indexed="64"/>
      </bottom>
      <diagonal/>
    </border>
    <border>
      <left/>
      <right/>
      <top style="thin">
        <color indexed="64"/>
      </top>
      <bottom/>
      <diagonal/>
    </border>
    <border>
      <left/>
      <right style="thick">
        <color indexed="53"/>
      </right>
      <top style="thin">
        <color indexed="64"/>
      </top>
      <bottom/>
      <diagonal/>
    </border>
    <border>
      <left style="thick">
        <color indexed="53"/>
      </left>
      <right/>
      <top style="thin">
        <color indexed="64"/>
      </top>
      <bottom/>
      <diagonal/>
    </border>
    <border>
      <left style="thick">
        <color indexed="53"/>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rgb="FFFF9933"/>
      </right>
      <top style="thin">
        <color indexed="64"/>
      </top>
      <bottom style="thin">
        <color indexed="64"/>
      </bottom>
      <diagonal/>
    </border>
    <border>
      <left style="medium">
        <color rgb="FFFF9933"/>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medium">
        <color rgb="FFFF9933"/>
      </right>
      <top/>
      <bottom style="thin">
        <color indexed="64"/>
      </bottom>
      <diagonal/>
    </border>
    <border>
      <left style="medium">
        <color rgb="FFFF9933"/>
      </left>
      <right style="thin">
        <color theme="1"/>
      </right>
      <top/>
      <bottom style="thin">
        <color theme="1"/>
      </bottom>
      <diagonal/>
    </border>
    <border>
      <left style="thin">
        <color theme="1"/>
      </left>
      <right style="thin">
        <color theme="1"/>
      </right>
      <top/>
      <bottom style="thin">
        <color theme="1"/>
      </bottom>
      <diagonal/>
    </border>
    <border>
      <left style="thick">
        <color rgb="FFFF9933"/>
      </left>
      <right style="thin">
        <color indexed="64"/>
      </right>
      <top style="thin">
        <color indexed="64"/>
      </top>
      <bottom style="thin">
        <color indexed="64"/>
      </bottom>
      <diagonal/>
    </border>
  </borders>
  <cellStyleXfs count="1">
    <xf numFmtId="0" fontId="0" fillId="0" borderId="0"/>
  </cellStyleXfs>
  <cellXfs count="218">
    <xf numFmtId="0" fontId="0" fillId="0" borderId="0" xfId="0"/>
    <xf numFmtId="0" fontId="0" fillId="0" borderId="0" xfId="0" applyAlignment="1">
      <alignment vertical="center" wrapText="1"/>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xf>
    <xf numFmtId="164" fontId="1" fillId="3" borderId="1" xfId="0" applyNumberFormat="1" applyFont="1" applyFill="1" applyBorder="1" applyAlignment="1" applyProtection="1">
      <alignment horizontal="center" vertical="center" wrapText="1"/>
    </xf>
    <xf numFmtId="0" fontId="6" fillId="0" borderId="2" xfId="0" applyFont="1" applyBorder="1" applyAlignment="1" applyProtection="1">
      <alignment vertical="center" wrapText="1"/>
      <protection locked="0"/>
    </xf>
    <xf numFmtId="0" fontId="8" fillId="0" borderId="3"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protection locked="0"/>
    </xf>
    <xf numFmtId="0" fontId="0" fillId="0" borderId="0" xfId="0" applyBorder="1" applyAlignment="1">
      <alignment vertical="center" wrapText="1"/>
    </xf>
    <xf numFmtId="0" fontId="0" fillId="0" borderId="5" xfId="0" applyBorder="1" applyAlignment="1">
      <alignment vertical="center" wrapText="1"/>
    </xf>
    <xf numFmtId="0" fontId="8" fillId="0" borderId="6" xfId="0" applyFont="1" applyBorder="1" applyAlignment="1" applyProtection="1">
      <alignment horizontal="center" vertical="center" wrapText="1"/>
      <protection locked="0"/>
    </xf>
    <xf numFmtId="164" fontId="1" fillId="2" borderId="4" xfId="0" applyNumberFormat="1" applyFont="1" applyFill="1" applyBorder="1" applyAlignment="1" applyProtection="1">
      <alignment horizontal="center" vertical="center" wrapText="1"/>
    </xf>
    <xf numFmtId="164" fontId="1" fillId="3" borderId="7" xfId="0" applyNumberFormat="1" applyFont="1" applyFill="1" applyBorder="1" applyAlignment="1" applyProtection="1">
      <alignment horizontal="center" vertical="center" wrapText="1"/>
    </xf>
    <xf numFmtId="0" fontId="5" fillId="0" borderId="0" xfId="0" applyFont="1"/>
    <xf numFmtId="0" fontId="14" fillId="0" borderId="2" xfId="0" applyFont="1" applyBorder="1" applyAlignment="1" applyProtection="1">
      <alignment horizontal="center" vertical="center" wrapText="1"/>
      <protection locked="0"/>
    </xf>
    <xf numFmtId="0" fontId="5" fillId="0" borderId="1" xfId="0" applyFont="1" applyBorder="1"/>
    <xf numFmtId="0" fontId="5" fillId="0" borderId="1" xfId="0" applyFont="1" applyBorder="1" applyAlignment="1">
      <alignment horizontal="center"/>
    </xf>
    <xf numFmtId="0" fontId="5" fillId="0" borderId="0" xfId="0" applyFont="1" applyBorder="1" applyAlignment="1">
      <alignment horizontal="center"/>
    </xf>
    <xf numFmtId="0" fontId="0" fillId="0" borderId="1" xfId="0" applyBorder="1" applyAlignment="1">
      <alignment horizontal="center"/>
    </xf>
    <xf numFmtId="0" fontId="0" fillId="0" borderId="1" xfId="0" applyBorder="1"/>
    <xf numFmtId="0" fontId="8" fillId="0" borderId="20" xfId="0" applyFont="1" applyBorder="1" applyAlignment="1" applyProtection="1">
      <alignment horizontal="center" vertical="center" wrapText="1"/>
      <protection locked="0"/>
    </xf>
    <xf numFmtId="0" fontId="17" fillId="0" borderId="0" xfId="0" applyFont="1"/>
    <xf numFmtId="0" fontId="18" fillId="0" borderId="2" xfId="0" applyFont="1" applyBorder="1" applyAlignment="1" applyProtection="1">
      <alignment vertical="center" wrapText="1"/>
      <protection locked="0"/>
    </xf>
    <xf numFmtId="0" fontId="19" fillId="0" borderId="2" xfId="0" applyFont="1" applyBorder="1" applyAlignment="1" applyProtection="1">
      <alignment vertical="center" wrapText="1"/>
      <protection locked="0"/>
    </xf>
    <xf numFmtId="0" fontId="20" fillId="0" borderId="1"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xf>
    <xf numFmtId="164" fontId="22" fillId="3"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vertical="center" wrapText="1"/>
    </xf>
    <xf numFmtId="0" fontId="17" fillId="0" borderId="0" xfId="0" applyFont="1" applyAlignment="1">
      <alignment vertical="top"/>
    </xf>
    <xf numFmtId="0" fontId="17" fillId="0" borderId="0" xfId="0" applyFont="1" applyAlignment="1">
      <alignment vertical="center" wrapText="1"/>
    </xf>
    <xf numFmtId="0" fontId="17" fillId="0" borderId="10" xfId="0" applyFont="1" applyBorder="1" applyAlignment="1" applyProtection="1">
      <alignment horizontal="center" vertical="center" wrapText="1"/>
      <protection locked="0"/>
    </xf>
    <xf numFmtId="0" fontId="0" fillId="0" borderId="0" xfId="0" applyBorder="1" applyAlignment="1">
      <alignment horizontal="center"/>
    </xf>
    <xf numFmtId="0" fontId="0" fillId="0" borderId="0" xfId="0" applyAlignment="1">
      <alignment horizontal="center"/>
    </xf>
    <xf numFmtId="0" fontId="8" fillId="0" borderId="36" xfId="0" applyFont="1" applyBorder="1" applyAlignment="1" applyProtection="1">
      <alignment horizontal="center" vertical="center" wrapText="1"/>
      <protection locked="0"/>
    </xf>
    <xf numFmtId="164" fontId="1" fillId="2" borderId="36" xfId="0" applyNumberFormat="1" applyFont="1" applyFill="1" applyBorder="1" applyAlignment="1" applyProtection="1">
      <alignment horizontal="center"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164" fontId="1" fillId="2" borderId="37" xfId="0" applyNumberFormat="1" applyFont="1" applyFill="1" applyBorder="1" applyAlignment="1" applyProtection="1">
      <alignment horizontal="center" vertical="center" wrapText="1"/>
    </xf>
    <xf numFmtId="164" fontId="1" fillId="2" borderId="38" xfId="0" applyNumberFormat="1" applyFont="1" applyFill="1" applyBorder="1" applyAlignment="1" applyProtection="1">
      <alignment horizontal="center" vertical="center" wrapText="1"/>
    </xf>
    <xf numFmtId="164" fontId="22" fillId="2" borderId="4" xfId="0" applyNumberFormat="1" applyFont="1" applyFill="1" applyBorder="1" applyAlignment="1" applyProtection="1">
      <alignment horizontal="center" vertical="center" wrapText="1"/>
    </xf>
    <xf numFmtId="164" fontId="22" fillId="2" borderId="42" xfId="0" applyNumberFormat="1" applyFont="1" applyFill="1" applyBorder="1" applyAlignment="1" applyProtection="1">
      <alignment horizontal="center" vertical="center" wrapText="1"/>
    </xf>
    <xf numFmtId="0" fontId="17" fillId="0" borderId="4" xfId="0" applyFont="1" applyFill="1" applyBorder="1" applyAlignment="1">
      <alignment horizontal="center" vertical="center" wrapText="1"/>
    </xf>
    <xf numFmtId="0" fontId="15" fillId="13" borderId="9" xfId="0" applyFont="1" applyFill="1" applyBorder="1" applyAlignment="1">
      <alignment horizontal="center" vertical="center" textRotation="90" wrapText="1"/>
    </xf>
    <xf numFmtId="0" fontId="15" fillId="13" borderId="8" xfId="0" applyFont="1" applyFill="1" applyBorder="1" applyAlignment="1">
      <alignment horizontal="center" vertical="center" textRotation="90" wrapText="1"/>
    </xf>
    <xf numFmtId="0" fontId="15" fillId="13" borderId="10" xfId="0" applyFont="1" applyFill="1" applyBorder="1" applyAlignment="1">
      <alignment horizontal="center" vertical="center" textRotation="90" wrapText="1"/>
    </xf>
    <xf numFmtId="0" fontId="0" fillId="14" borderId="0" xfId="0" applyFill="1"/>
    <xf numFmtId="0" fontId="1" fillId="13" borderId="9" xfId="0" applyFont="1" applyFill="1" applyBorder="1" applyAlignment="1">
      <alignment horizontal="center" vertical="center" textRotation="90" wrapText="1"/>
    </xf>
    <xf numFmtId="164" fontId="1" fillId="16" borderId="1" xfId="0" applyNumberFormat="1" applyFont="1" applyFill="1" applyBorder="1" applyAlignment="1" applyProtection="1">
      <alignment horizontal="center" vertical="center" wrapText="1"/>
    </xf>
    <xf numFmtId="0" fontId="0" fillId="19" borderId="0" xfId="0" applyFill="1"/>
    <xf numFmtId="164" fontId="26" fillId="22" borderId="1" xfId="0" applyNumberFormat="1" applyFont="1" applyFill="1" applyBorder="1" applyAlignment="1" applyProtection="1">
      <alignment horizontal="center" vertical="center" wrapText="1"/>
    </xf>
    <xf numFmtId="0" fontId="17" fillId="19" borderId="0" xfId="0" applyFont="1" applyFill="1"/>
    <xf numFmtId="0" fontId="8" fillId="17" borderId="1" xfId="0" applyFont="1" applyFill="1" applyBorder="1" applyAlignment="1" applyProtection="1">
      <alignment horizontal="center" vertical="center" wrapText="1"/>
      <protection locked="0"/>
    </xf>
    <xf numFmtId="0" fontId="0" fillId="17" borderId="1" xfId="0" applyFill="1" applyBorder="1" applyAlignment="1" applyProtection="1">
      <alignment horizontal="center" vertical="center" wrapText="1"/>
      <protection locked="0"/>
    </xf>
    <xf numFmtId="0" fontId="0" fillId="17" borderId="1" xfId="0" applyFill="1" applyBorder="1" applyAlignment="1">
      <alignment horizontal="center" vertical="center"/>
    </xf>
    <xf numFmtId="164" fontId="26" fillId="20" borderId="1" xfId="0" applyNumberFormat="1" applyFont="1" applyFill="1" applyBorder="1" applyAlignment="1" applyProtection="1">
      <alignment horizontal="center" vertical="center" wrapText="1"/>
    </xf>
    <xf numFmtId="164" fontId="26" fillId="18" borderId="1" xfId="0" applyNumberFormat="1" applyFont="1" applyFill="1" applyBorder="1" applyAlignment="1" applyProtection="1">
      <alignment horizontal="center" vertical="center" wrapText="1"/>
    </xf>
    <xf numFmtId="0" fontId="1" fillId="13" borderId="9" xfId="0" applyFont="1" applyFill="1" applyBorder="1" applyAlignment="1">
      <alignment vertical="center" wrapText="1"/>
    </xf>
    <xf numFmtId="164" fontId="27" fillId="21" borderId="1" xfId="0" applyNumberFormat="1" applyFont="1" applyFill="1" applyBorder="1" applyAlignment="1" applyProtection="1">
      <alignment horizontal="center" vertical="center" wrapText="1"/>
    </xf>
    <xf numFmtId="0" fontId="26" fillId="21" borderId="10" xfId="0" applyFont="1" applyFill="1" applyBorder="1" applyAlignment="1" applyProtection="1">
      <alignment horizontal="center" vertical="center" wrapText="1"/>
      <protection locked="0"/>
    </xf>
    <xf numFmtId="0" fontId="28" fillId="15" borderId="1" xfId="0" applyFont="1" applyFill="1" applyBorder="1" applyAlignment="1" applyProtection="1">
      <alignment horizontal="center" vertical="center" wrapText="1"/>
      <protection locked="0"/>
    </xf>
    <xf numFmtId="164" fontId="27" fillId="18" borderId="1" xfId="0" applyNumberFormat="1" applyFont="1" applyFill="1" applyBorder="1" applyAlignment="1" applyProtection="1">
      <alignment horizontal="center" vertical="center" wrapText="1"/>
    </xf>
    <xf numFmtId="164" fontId="27" fillId="20" borderId="1" xfId="0" applyNumberFormat="1" applyFont="1" applyFill="1" applyBorder="1" applyAlignment="1" applyProtection="1">
      <alignment horizontal="center" vertical="center" wrapText="1"/>
    </xf>
    <xf numFmtId="164" fontId="7" fillId="22" borderId="1" xfId="0" applyNumberFormat="1" applyFont="1" applyFill="1" applyBorder="1" applyAlignment="1" applyProtection="1">
      <alignment horizontal="center" vertical="center" wrapText="1"/>
    </xf>
    <xf numFmtId="164" fontId="22" fillId="23" borderId="2" xfId="0" applyNumberFormat="1"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0" fillId="0" borderId="7" xfId="0" applyBorder="1" applyAlignment="1">
      <alignment horizontal="center" vertical="center" wrapText="1"/>
    </xf>
    <xf numFmtId="0" fontId="3" fillId="6" borderId="9" xfId="0" applyFont="1" applyFill="1"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10" xfId="0" applyBorder="1" applyAlignment="1">
      <alignment horizontal="center" vertical="center" textRotation="90" wrapText="1"/>
    </xf>
    <xf numFmtId="0" fontId="12" fillId="4" borderId="20" xfId="0" applyFont="1" applyFill="1" applyBorder="1" applyAlignment="1">
      <alignment horizontal="center" vertical="center" wrapText="1"/>
    </xf>
    <xf numFmtId="0" fontId="13" fillId="0" borderId="20"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4" borderId="1" xfId="0" applyFont="1" applyFill="1" applyBorder="1" applyAlignment="1">
      <alignment horizontal="center" vertical="center" textRotation="90" wrapText="1"/>
    </xf>
    <xf numFmtId="0" fontId="13" fillId="0" borderId="1" xfId="0" applyFont="1" applyBorder="1" applyAlignment="1">
      <alignment horizontal="center" vertical="center" wrapText="1"/>
    </xf>
    <xf numFmtId="0" fontId="3" fillId="4" borderId="1" xfId="0" applyFont="1" applyFill="1" applyBorder="1" applyAlignment="1">
      <alignment horizontal="center" vertical="center" textRotation="90" wrapText="1"/>
    </xf>
    <xf numFmtId="0" fontId="0" fillId="0" borderId="1" xfId="0" applyBorder="1" applyAlignment="1">
      <alignment horizontal="center" vertical="center" wrapText="1"/>
    </xf>
    <xf numFmtId="0" fontId="3" fillId="4" borderId="3" xfId="0" applyFont="1" applyFill="1" applyBorder="1" applyAlignment="1">
      <alignment horizontal="center" vertical="center" textRotation="90" wrapText="1"/>
    </xf>
    <xf numFmtId="0" fontId="0" fillId="0" borderId="3" xfId="0" applyBorder="1" applyAlignment="1">
      <alignment horizontal="center" vertical="center" wrapText="1"/>
    </xf>
    <xf numFmtId="0" fontId="12" fillId="4" borderId="21" xfId="0" applyFont="1" applyFill="1" applyBorder="1" applyAlignment="1">
      <alignment horizontal="center" vertical="center" textRotation="90" wrapText="1"/>
    </xf>
    <xf numFmtId="0" fontId="13" fillId="0" borderId="5" xfId="0" applyFont="1" applyBorder="1" applyAlignment="1">
      <alignment horizontal="center" vertical="center" wrapText="1"/>
    </xf>
    <xf numFmtId="0" fontId="13" fillId="0" borderId="22" xfId="0" applyFont="1" applyBorder="1" applyAlignment="1">
      <alignment horizontal="center" vertical="center" wrapText="1"/>
    </xf>
    <xf numFmtId="0" fontId="12" fillId="4" borderId="9" xfId="0" applyFont="1" applyFill="1" applyBorder="1" applyAlignment="1">
      <alignment horizontal="center" vertical="center" textRotation="90"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2" fillId="4" borderId="11" xfId="0" applyFont="1" applyFill="1" applyBorder="1" applyAlignment="1">
      <alignment horizontal="center" vertical="center" textRotation="90"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2" fillId="4" borderId="11" xfId="0" applyFont="1" applyFill="1" applyBorder="1" applyAlignment="1">
      <alignment vertical="center" textRotation="90" wrapText="1"/>
    </xf>
    <xf numFmtId="0" fontId="12" fillId="4" borderId="12" xfId="0" applyFont="1" applyFill="1" applyBorder="1" applyAlignment="1">
      <alignment vertical="center" textRotation="90" wrapText="1"/>
    </xf>
    <xf numFmtId="0" fontId="12" fillId="4" borderId="13" xfId="0" applyFont="1" applyFill="1" applyBorder="1" applyAlignment="1">
      <alignment vertical="center" textRotation="90" wrapText="1"/>
    </xf>
    <xf numFmtId="0" fontId="12" fillId="8" borderId="9" xfId="0" applyFont="1" applyFill="1" applyBorder="1" applyAlignment="1">
      <alignment horizontal="center" vertical="center" textRotation="90" wrapText="1"/>
    </xf>
    <xf numFmtId="0" fontId="12" fillId="8" borderId="8" xfId="0" applyFont="1" applyFill="1" applyBorder="1" applyAlignment="1">
      <alignment horizontal="center" vertical="center" textRotation="90" wrapText="1"/>
    </xf>
    <xf numFmtId="0" fontId="12" fillId="8" borderId="10" xfId="0" applyFont="1" applyFill="1" applyBorder="1" applyAlignment="1">
      <alignment horizontal="center" vertical="center" textRotation="90" wrapText="1"/>
    </xf>
    <xf numFmtId="0" fontId="3" fillId="8" borderId="9" xfId="0" applyFont="1" applyFill="1" applyBorder="1" applyAlignment="1">
      <alignment horizontal="center" vertical="center" textRotation="90" wrapText="1"/>
    </xf>
    <xf numFmtId="0" fontId="0" fillId="0" borderId="8" xfId="0" applyBorder="1" applyAlignment="1">
      <alignment horizontal="center" vertical="center"/>
    </xf>
    <xf numFmtId="0" fontId="0" fillId="0" borderId="10" xfId="0" applyBorder="1" applyAlignment="1">
      <alignment horizontal="center" vertical="center"/>
    </xf>
    <xf numFmtId="0" fontId="3" fillId="8" borderId="21" xfId="0" applyFont="1" applyFill="1" applyBorder="1" applyAlignment="1">
      <alignment horizontal="center" vertical="center" textRotation="90" wrapText="1"/>
    </xf>
    <xf numFmtId="0" fontId="0" fillId="0" borderId="5" xfId="0" applyBorder="1" applyAlignment="1">
      <alignment horizontal="center" vertical="center"/>
    </xf>
    <xf numFmtId="0" fontId="0" fillId="0" borderId="22" xfId="0" applyBorder="1" applyAlignment="1">
      <alignment horizontal="center" vertical="center"/>
    </xf>
    <xf numFmtId="0" fontId="23" fillId="8" borderId="9" xfId="0" applyFont="1" applyFill="1" applyBorder="1" applyAlignment="1">
      <alignment horizontal="center" vertical="center" textRotation="90" wrapText="1"/>
    </xf>
    <xf numFmtId="0" fontId="23" fillId="8" borderId="8" xfId="0" applyFont="1" applyFill="1" applyBorder="1" applyAlignment="1">
      <alignment horizontal="center" vertical="center" textRotation="90" wrapText="1"/>
    </xf>
    <xf numFmtId="0" fontId="23" fillId="8" borderId="10" xfId="0" applyFont="1" applyFill="1" applyBorder="1" applyAlignment="1">
      <alignment horizontal="center" vertical="center" textRotation="90" wrapText="1"/>
    </xf>
    <xf numFmtId="0" fontId="3"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3" fillId="8"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 fillId="7" borderId="9" xfId="0" applyFont="1" applyFill="1" applyBorder="1" applyAlignment="1">
      <alignment horizontal="center" vertical="center" textRotation="90" wrapText="1"/>
    </xf>
    <xf numFmtId="0" fontId="1" fillId="7" borderId="8" xfId="0" applyFont="1" applyFill="1" applyBorder="1" applyAlignment="1">
      <alignment horizontal="center" vertical="center" textRotation="90" wrapText="1"/>
    </xf>
    <xf numFmtId="0" fontId="1" fillId="7" borderId="10" xfId="0" applyFont="1" applyFill="1" applyBorder="1" applyAlignment="1">
      <alignment horizontal="center" vertical="center" textRotation="90" wrapText="1"/>
    </xf>
    <xf numFmtId="0" fontId="5" fillId="7" borderId="8" xfId="0" applyFont="1" applyFill="1" applyBorder="1" applyAlignment="1">
      <alignment horizontal="center" vertical="center"/>
    </xf>
    <xf numFmtId="0" fontId="5" fillId="7" borderId="10" xfId="0" applyFont="1" applyFill="1" applyBorder="1" applyAlignment="1">
      <alignment horizontal="center" vertical="center"/>
    </xf>
    <xf numFmtId="0" fontId="3" fillId="8" borderId="23" xfId="0" applyFont="1" applyFill="1" applyBorder="1" applyAlignment="1">
      <alignment horizontal="center" vertical="center" textRotation="90" wrapText="1"/>
    </xf>
    <xf numFmtId="0" fontId="0" fillId="0" borderId="24" xfId="0" applyBorder="1" applyAlignment="1">
      <alignment horizontal="center" vertical="center"/>
    </xf>
    <xf numFmtId="0" fontId="0" fillId="0" borderId="25" xfId="0" applyBorder="1" applyAlignment="1">
      <alignment horizontal="center" vertical="center"/>
    </xf>
    <xf numFmtId="0" fontId="23" fillId="9" borderId="38" xfId="0" applyFont="1" applyFill="1" applyBorder="1" applyAlignment="1">
      <alignment horizontal="center" vertical="center" textRotation="90" wrapText="1"/>
    </xf>
    <xf numFmtId="0" fontId="12" fillId="9" borderId="40"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7" fillId="9" borderId="1" xfId="0" applyFont="1" applyFill="1" applyBorder="1" applyAlignment="1">
      <alignment horizontal="center" vertical="center"/>
    </xf>
    <xf numFmtId="0" fontId="12" fillId="9" borderId="1" xfId="0" applyFont="1" applyFill="1" applyBorder="1" applyAlignment="1">
      <alignment horizontal="center" vertical="center" textRotation="90" wrapText="1"/>
    </xf>
    <xf numFmtId="0" fontId="3" fillId="9" borderId="38" xfId="0" applyFont="1" applyFill="1" applyBorder="1" applyAlignment="1">
      <alignment horizontal="center" vertical="center" textRotation="90" wrapText="1"/>
    </xf>
    <xf numFmtId="0" fontId="0" fillId="0" borderId="38" xfId="0" applyBorder="1" applyAlignment="1">
      <alignment horizontal="center" vertical="center" wrapText="1"/>
    </xf>
    <xf numFmtId="0" fontId="23" fillId="9" borderId="36" xfId="0" applyFont="1" applyFill="1" applyBorder="1" applyAlignment="1">
      <alignment horizontal="center" vertical="center" textRotation="90" wrapText="1"/>
    </xf>
    <xf numFmtId="0" fontId="12" fillId="9" borderId="38" xfId="0" applyFont="1" applyFill="1" applyBorder="1" applyAlignment="1">
      <alignment horizontal="center" vertical="center" textRotation="90" wrapText="1"/>
    </xf>
    <xf numFmtId="0" fontId="12" fillId="9" borderId="37" xfId="0" applyFont="1" applyFill="1" applyBorder="1" applyAlignment="1">
      <alignment horizontal="center" vertical="center" textRotation="90" wrapText="1"/>
    </xf>
    <xf numFmtId="0" fontId="13" fillId="0" borderId="37" xfId="0" applyFont="1" applyBorder="1" applyAlignment="1">
      <alignment horizontal="center" vertical="center" wrapText="1"/>
    </xf>
    <xf numFmtId="0" fontId="3" fillId="9" borderId="1" xfId="0" applyFont="1" applyFill="1" applyBorder="1" applyAlignment="1">
      <alignment horizontal="center" vertical="center" textRotation="90" wrapText="1"/>
    </xf>
    <xf numFmtId="0" fontId="3" fillId="6" borderId="4"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3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5" fillId="12" borderId="1" xfId="0" applyFont="1" applyFill="1" applyBorder="1" applyAlignment="1">
      <alignment horizontal="center" vertical="center" textRotation="90" wrapText="1"/>
    </xf>
    <xf numFmtId="0" fontId="16" fillId="12" borderId="1" xfId="0" applyFont="1" applyFill="1" applyBorder="1" applyAlignment="1">
      <alignment horizontal="center" vertical="center"/>
    </xf>
    <xf numFmtId="0" fontId="15" fillId="12" borderId="21" xfId="0" applyFont="1" applyFill="1" applyBorder="1" applyAlignment="1">
      <alignment horizontal="center" vertical="center" textRotation="90" wrapText="1"/>
    </xf>
    <xf numFmtId="0" fontId="16" fillId="12" borderId="5" xfId="0" applyFont="1" applyFill="1" applyBorder="1" applyAlignment="1">
      <alignment horizontal="center" vertical="center"/>
    </xf>
    <xf numFmtId="0" fontId="16" fillId="12" borderId="22" xfId="0" applyFont="1" applyFill="1" applyBorder="1" applyAlignment="1">
      <alignment horizontal="center" vertical="center"/>
    </xf>
    <xf numFmtId="0" fontId="3" fillId="6" borderId="8" xfId="0" applyFont="1" applyFill="1" applyBorder="1" applyAlignment="1">
      <alignment horizontal="center" vertical="center" textRotation="90" wrapText="1"/>
    </xf>
    <xf numFmtId="0" fontId="3" fillId="6" borderId="10" xfId="0" applyFont="1" applyFill="1" applyBorder="1" applyAlignment="1">
      <alignment horizontal="center" vertical="center" textRotation="90" wrapText="1"/>
    </xf>
    <xf numFmtId="0" fontId="10" fillId="6" borderId="1" xfId="0" applyFont="1" applyFill="1" applyBorder="1" applyAlignment="1">
      <alignment horizontal="center" vertical="center" wrapText="1"/>
    </xf>
    <xf numFmtId="0" fontId="5" fillId="0" borderId="1" xfId="0" applyFont="1" applyBorder="1"/>
    <xf numFmtId="0" fontId="15" fillId="12" borderId="9" xfId="0" applyFont="1" applyFill="1" applyBorder="1" applyAlignment="1">
      <alignment horizontal="center" vertical="center" textRotation="90" wrapText="1"/>
    </xf>
    <xf numFmtId="0" fontId="15" fillId="12" borderId="8" xfId="0" applyFont="1" applyFill="1" applyBorder="1" applyAlignment="1">
      <alignment horizontal="center" vertical="center" textRotation="90" wrapText="1"/>
    </xf>
    <xf numFmtId="0" fontId="15" fillId="12" borderId="10" xfId="0" applyFont="1" applyFill="1" applyBorder="1" applyAlignment="1">
      <alignment horizontal="center" vertical="center" textRotation="90" wrapText="1"/>
    </xf>
    <xf numFmtId="0" fontId="15" fillId="13" borderId="1" xfId="0" applyFont="1" applyFill="1" applyBorder="1" applyAlignment="1">
      <alignment horizontal="center" vertical="center" textRotation="90" wrapText="1"/>
    </xf>
    <xf numFmtId="0" fontId="15" fillId="11" borderId="1" xfId="0" applyFont="1" applyFill="1" applyBorder="1" applyAlignment="1">
      <alignment horizontal="center" vertical="center" textRotation="90" wrapText="1"/>
    </xf>
    <xf numFmtId="0" fontId="15" fillId="11" borderId="9" xfId="0" applyFont="1" applyFill="1" applyBorder="1" applyAlignment="1">
      <alignment horizontal="center" vertical="center" textRotation="90" wrapText="1"/>
    </xf>
    <xf numFmtId="0" fontId="15" fillId="11" borderId="8" xfId="0" applyFont="1" applyFill="1" applyBorder="1" applyAlignment="1">
      <alignment horizontal="center" vertical="center" textRotation="90" wrapText="1"/>
    </xf>
    <xf numFmtId="0" fontId="15" fillId="11" borderId="10" xfId="0" applyFont="1" applyFill="1" applyBorder="1" applyAlignment="1">
      <alignment horizontal="center" vertical="center" textRotation="90" wrapText="1"/>
    </xf>
    <xf numFmtId="0" fontId="15" fillId="11" borderId="1" xfId="0" applyFont="1" applyFill="1" applyBorder="1" applyAlignment="1">
      <alignment horizontal="center" vertical="center" wrapText="1"/>
    </xf>
    <xf numFmtId="0" fontId="16" fillId="11" borderId="1" xfId="0" applyFont="1" applyFill="1" applyBorder="1" applyAlignment="1">
      <alignment vertical="center" wrapText="1"/>
    </xf>
    <xf numFmtId="0" fontId="15" fillId="10" borderId="27" xfId="0" applyFont="1" applyFill="1" applyBorder="1" applyAlignment="1">
      <alignment horizontal="center" vertical="center" textRotation="90" wrapText="1"/>
    </xf>
    <xf numFmtId="0" fontId="16" fillId="10" borderId="28" xfId="0" applyFont="1" applyFill="1" applyBorder="1" applyAlignment="1">
      <alignment horizontal="center" vertical="center"/>
    </xf>
    <xf numFmtId="0" fontId="16" fillId="10" borderId="29" xfId="0" applyFont="1" applyFill="1" applyBorder="1" applyAlignment="1">
      <alignment horizontal="center" vertical="center"/>
    </xf>
    <xf numFmtId="0" fontId="1" fillId="11" borderId="4" xfId="0" applyFont="1" applyFill="1" applyBorder="1" applyAlignment="1">
      <alignment horizontal="center" vertical="center" textRotation="90" wrapText="1"/>
    </xf>
    <xf numFmtId="0" fontId="15" fillId="10" borderId="11" xfId="0" applyFont="1" applyFill="1" applyBorder="1" applyAlignment="1">
      <alignment horizontal="center" vertical="center" wrapText="1"/>
    </xf>
    <xf numFmtId="0" fontId="15" fillId="10" borderId="31"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8" xfId="0" applyFont="1" applyFill="1" applyBorder="1" applyAlignment="1">
      <alignment horizontal="center" vertical="center" wrapText="1"/>
    </xf>
    <xf numFmtId="0" fontId="15" fillId="12" borderId="11" xfId="0" applyFont="1" applyFill="1" applyBorder="1" applyAlignment="1">
      <alignment horizontal="center" vertical="center" wrapText="1"/>
    </xf>
    <xf numFmtId="0" fontId="16" fillId="12" borderId="30" xfId="0" applyFont="1" applyFill="1" applyBorder="1" applyAlignment="1">
      <alignment horizontal="center" vertical="center" wrapText="1"/>
    </xf>
    <xf numFmtId="0" fontId="16" fillId="12" borderId="21" xfId="0" applyFont="1" applyFill="1" applyBorder="1" applyAlignment="1">
      <alignment horizontal="center" vertical="center" wrapText="1"/>
    </xf>
    <xf numFmtId="0" fontId="16" fillId="12" borderId="13"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6" fillId="12" borderId="22" xfId="0" applyFont="1" applyFill="1" applyBorder="1" applyAlignment="1">
      <alignment horizontal="center" vertical="center" wrapText="1"/>
    </xf>
    <xf numFmtId="0" fontId="15" fillId="13" borderId="21" xfId="0" applyFont="1" applyFill="1" applyBorder="1" applyAlignment="1">
      <alignment horizontal="center" vertical="center" textRotation="90" wrapText="1"/>
    </xf>
    <xf numFmtId="0" fontId="16" fillId="13" borderId="5" xfId="0" applyFont="1" applyFill="1" applyBorder="1" applyAlignment="1">
      <alignment horizontal="center" vertical="center" textRotation="90" wrapText="1"/>
    </xf>
    <xf numFmtId="0" fontId="16" fillId="13" borderId="22" xfId="0" applyFont="1" applyFill="1" applyBorder="1" applyAlignment="1">
      <alignment horizontal="center" vertical="center" textRotation="90" wrapText="1"/>
    </xf>
    <xf numFmtId="0" fontId="15" fillId="13" borderId="9" xfId="0" applyFont="1" applyFill="1" applyBorder="1" applyAlignment="1">
      <alignment horizontal="center" vertical="center" textRotation="90" wrapText="1"/>
    </xf>
    <xf numFmtId="0" fontId="16" fillId="13" borderId="8"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5" fillId="10" borderId="11" xfId="0" applyFont="1" applyFill="1" applyBorder="1" applyAlignment="1">
      <alignment horizontal="center" vertical="center" textRotation="90" wrapText="1"/>
    </xf>
    <xf numFmtId="0" fontId="16" fillId="10" borderId="12"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5" fillId="13" borderId="32" xfId="0" applyFont="1" applyFill="1" applyBorder="1" applyAlignment="1">
      <alignment horizontal="center" vertical="center" wrapText="1"/>
    </xf>
    <xf numFmtId="0" fontId="15" fillId="13" borderId="30" xfId="0" applyFont="1" applyFill="1" applyBorder="1" applyAlignment="1">
      <alignment horizontal="center" vertical="center" wrapText="1"/>
    </xf>
    <xf numFmtId="0" fontId="15" fillId="13" borderId="21" xfId="0" applyFont="1" applyFill="1" applyBorder="1" applyAlignment="1">
      <alignment horizontal="center" vertical="center" wrapText="1"/>
    </xf>
    <xf numFmtId="0" fontId="15" fillId="13" borderId="33" xfId="0" applyFont="1" applyFill="1" applyBorder="1" applyAlignment="1">
      <alignment horizontal="center" vertical="center" wrapText="1"/>
    </xf>
    <xf numFmtId="0" fontId="15" fillId="13" borderId="17" xfId="0" applyFont="1" applyFill="1" applyBorder="1" applyAlignment="1">
      <alignment horizontal="center" vertical="center" wrapText="1"/>
    </xf>
    <xf numFmtId="0" fontId="15" fillId="13" borderId="22"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3" borderId="20"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1" fillId="13" borderId="9" xfId="0" applyFont="1" applyFill="1" applyBorder="1" applyAlignment="1">
      <alignment horizontal="center" vertical="center" textRotation="90" wrapText="1"/>
    </xf>
    <xf numFmtId="0" fontId="1" fillId="13" borderId="8" xfId="0" applyFont="1" applyFill="1" applyBorder="1" applyAlignment="1">
      <alignment horizontal="center" vertical="center" textRotation="90" wrapText="1"/>
    </xf>
    <xf numFmtId="0" fontId="1" fillId="13" borderId="10" xfId="0" applyFont="1" applyFill="1" applyBorder="1" applyAlignment="1">
      <alignment horizontal="center" vertical="center" textRotation="90" wrapText="1"/>
    </xf>
    <xf numFmtId="0" fontId="15" fillId="11" borderId="11" xfId="0" applyFont="1" applyFill="1" applyBorder="1" applyAlignment="1">
      <alignment horizontal="center" vertical="center" wrapText="1"/>
    </xf>
    <xf numFmtId="0" fontId="15" fillId="11" borderId="30"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1" fillId="11" borderId="1" xfId="0" applyFont="1" applyFill="1" applyBorder="1" applyAlignment="1">
      <alignment horizontal="center" vertical="center" textRotation="90" wrapText="1"/>
    </xf>
    <xf numFmtId="0" fontId="15" fillId="13" borderId="8" xfId="0" applyFont="1" applyFill="1" applyBorder="1" applyAlignment="1">
      <alignment horizontal="center" vertical="center" textRotation="90" wrapText="1"/>
    </xf>
    <xf numFmtId="0" fontId="15" fillId="13" borderId="10" xfId="0" applyFont="1" applyFill="1" applyBorder="1" applyAlignment="1">
      <alignment horizontal="center" vertical="center" textRotation="90" wrapText="1"/>
    </xf>
    <xf numFmtId="0" fontId="1" fillId="13" borderId="4" xfId="0" applyFont="1" applyFill="1" applyBorder="1" applyAlignment="1">
      <alignment horizontal="center" vertical="center" wrapText="1"/>
    </xf>
    <xf numFmtId="0" fontId="1" fillId="13" borderId="20"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3" fillId="6" borderId="34" xfId="0" applyFont="1" applyFill="1" applyBorder="1" applyAlignment="1">
      <alignment horizontal="center" vertical="center" textRotation="90" wrapText="1"/>
    </xf>
    <xf numFmtId="0" fontId="3" fillId="6" borderId="35"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FFFF99"/>
      <color rgb="FFFF3300"/>
      <color rgb="FFFF66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152400</xdr:rowOff>
    </xdr:from>
    <xdr:to>
      <xdr:col>9</xdr:col>
      <xdr:colOff>257175</xdr:colOff>
      <xdr:row>14</xdr:row>
      <xdr:rowOff>104775</xdr:rowOff>
    </xdr:to>
    <xdr:sp macro="" textlink="">
      <xdr:nvSpPr>
        <xdr:cNvPr id="2" name="CuadroTexto 1"/>
        <xdr:cNvSpPr txBox="1"/>
      </xdr:nvSpPr>
      <xdr:spPr>
        <a:xfrm>
          <a:off x="381000" y="152400"/>
          <a:ext cx="6734175" cy="2219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Para facilitar</a:t>
          </a:r>
          <a:r>
            <a:rPr lang="es-ES" sz="1100" b="1" baseline="0"/>
            <a:t> la cumplimentación de este Excel dejamos aquí unas instrucciones generales:</a:t>
          </a:r>
        </a:p>
        <a:p>
          <a:endParaRPr lang="es-ES" sz="1100" baseline="0"/>
        </a:p>
        <a:p>
          <a:r>
            <a:rPr lang="es-ES" sz="1100" baseline="0"/>
            <a:t>1. Recomendamos ir cumplimentando las hojas en el orden que aparecen en el Excel, para evitar cometer errores.</a:t>
          </a:r>
        </a:p>
        <a:p>
          <a:endParaRPr lang="es-ES" sz="1100" baseline="0"/>
        </a:p>
        <a:p>
          <a:r>
            <a:rPr lang="es-ES" sz="1100" baseline="0"/>
            <a:t>2. En las hojas </a:t>
          </a:r>
          <a:r>
            <a:rPr lang="es-ES" sz="1100" b="1" baseline="0"/>
            <a:t>"TOTAL USUARIAS" </a:t>
          </a:r>
          <a:r>
            <a:rPr lang="es-ES" sz="1100" baseline="0"/>
            <a:t>y </a:t>
          </a:r>
          <a:r>
            <a:rPr lang="es-ES" sz="1100" b="1" baseline="0"/>
            <a:t>"USUARIAS NACIONALIDAD" </a:t>
          </a:r>
          <a:r>
            <a:rPr lang="es-ES" sz="1100" baseline="0"/>
            <a:t>se han dejado instrucciones y recordatorios específicos. </a:t>
          </a:r>
        </a:p>
        <a:p>
          <a:endParaRPr lang="es-ES" sz="1100" baseline="0"/>
        </a:p>
        <a:p>
          <a:r>
            <a:rPr lang="es-ES" sz="1100" baseline="0"/>
            <a:t>3. En dichas hojas, las celdas de sumatorios que son de colores llamativos y diferentes al amarillo suave, significa que TIENEN QUE TENER los mismo valores para que se hayan rellenado correctamente.</a:t>
          </a:r>
        </a:p>
        <a:p>
          <a:endParaRPr lang="es-ES" sz="1100" baseline="0"/>
        </a:p>
        <a:p>
          <a:r>
            <a:rPr lang="es-ES" sz="1100" baseline="0"/>
            <a:t>4. Como nota final, recomendamos muy encarecidamente, hacer una revisión de los datos antes de hacernoslos llegar para evitar tener que hacer futuras subsanaciones.</a:t>
          </a:r>
        </a:p>
        <a:p>
          <a:endParaRPr lang="es-E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330200</xdr:colOff>
      <xdr:row>0</xdr:row>
      <xdr:rowOff>127000</xdr:rowOff>
    </xdr:from>
    <xdr:to>
      <xdr:col>32</xdr:col>
      <xdr:colOff>469900</xdr:colOff>
      <xdr:row>3</xdr:row>
      <xdr:rowOff>444500</xdr:rowOff>
    </xdr:to>
    <xdr:sp macro="" textlink="">
      <xdr:nvSpPr>
        <xdr:cNvPr id="2" name="CuadroTexto 1"/>
        <xdr:cNvSpPr txBox="1"/>
      </xdr:nvSpPr>
      <xdr:spPr>
        <a:xfrm>
          <a:off x="17119600" y="127000"/>
          <a:ext cx="4711700"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1400" b="1">
              <a:latin typeface="Arial" panose="020B0604020202020204" pitchFamily="34" charset="0"/>
              <a:cs typeface="Arial" panose="020B0604020202020204" pitchFamily="34" charset="0"/>
            </a:rPr>
            <a:t>NOTAS</a:t>
          </a:r>
          <a:r>
            <a:rPr lang="es-ES" sz="1400" b="1" baseline="0">
              <a:latin typeface="Arial" panose="020B0604020202020204" pitchFamily="34" charset="0"/>
              <a:cs typeface="Arial" panose="020B0604020202020204" pitchFamily="34" charset="0"/>
            </a:rPr>
            <a:t> CUMPLIMENTACIÓN:</a:t>
          </a:r>
        </a:p>
        <a:p>
          <a:pPr algn="l"/>
          <a:endParaRPr lang="es-ES" sz="1400" baseline="0">
            <a:latin typeface="Arial" panose="020B0604020202020204" pitchFamily="34" charset="0"/>
            <a:cs typeface="Arial" panose="020B0604020202020204" pitchFamily="34" charset="0"/>
          </a:endParaRPr>
        </a:p>
        <a:p>
          <a:pPr algn="l"/>
          <a:r>
            <a:rPr lang="es-ES" sz="1400" baseline="0">
              <a:latin typeface="Arial" panose="020B0604020202020204" pitchFamily="34" charset="0"/>
              <a:cs typeface="Arial" panose="020B0604020202020204" pitchFamily="34" charset="0"/>
            </a:rPr>
            <a:t>- El número total de mujeres en una posible situación de trata TIENE QUE SER EL MISMO que la suma de dichas mujeres, desagregado por edades. Es decir, para cada fila, los sumatotorios de las columnas K y R TIENEN QUE SER IGUALES</a:t>
          </a:r>
        </a:p>
        <a:p>
          <a:pPr algn="l"/>
          <a:endParaRPr lang="es-ES" sz="1400" baseline="0">
            <a:latin typeface="Arial" panose="020B0604020202020204" pitchFamily="34" charset="0"/>
            <a:cs typeface="Arial" panose="020B0604020202020204" pitchFamily="34" charset="0"/>
          </a:endParaRPr>
        </a:p>
        <a:p>
          <a:pPr algn="l"/>
          <a:r>
            <a:rPr lang="es-ES" sz="1400" baseline="0">
              <a:latin typeface="Arial" panose="020B0604020202020204" pitchFamily="34" charset="0"/>
              <a:cs typeface="Arial" panose="020B0604020202020204" pitchFamily="34" charset="0"/>
            </a:rPr>
            <a:t>- Los códigos de color del sumatorio de las filas (rosas, azules, rojo y verde) hacen referencia a aquellas que TIENEN QUE SER IGUALES, también entre las diferentes hojas ("TOTAL USUARIAS" y "USUARIAS NACIONALIDAD")</a:t>
          </a:r>
          <a:endParaRPr lang="es-ES" sz="14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285750</xdr:colOff>
      <xdr:row>0</xdr:row>
      <xdr:rowOff>130968</xdr:rowOff>
    </xdr:from>
    <xdr:to>
      <xdr:col>21</xdr:col>
      <xdr:colOff>452438</xdr:colOff>
      <xdr:row>17</xdr:row>
      <xdr:rowOff>321469</xdr:rowOff>
    </xdr:to>
    <xdr:sp macro="" textlink="">
      <xdr:nvSpPr>
        <xdr:cNvPr id="2" name="CuadroTexto 1"/>
        <xdr:cNvSpPr txBox="1"/>
      </xdr:nvSpPr>
      <xdr:spPr>
        <a:xfrm>
          <a:off x="12584906" y="130968"/>
          <a:ext cx="5500688" cy="6679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 sz="1400" b="1">
              <a:latin typeface="Arial" panose="020B0604020202020204" pitchFamily="34" charset="0"/>
              <a:cs typeface="Arial" panose="020B0604020202020204" pitchFamily="34" charset="0"/>
            </a:rPr>
            <a:t>NOTAS</a:t>
          </a:r>
          <a:r>
            <a:rPr lang="es-ES" sz="1400" b="1" baseline="0">
              <a:latin typeface="Arial" panose="020B0604020202020204" pitchFamily="34" charset="0"/>
              <a:cs typeface="Arial" panose="020B0604020202020204" pitchFamily="34" charset="0"/>
            </a:rPr>
            <a:t> CUMPLIMENTACIÓN:</a:t>
          </a:r>
        </a:p>
        <a:p>
          <a:pPr algn="l"/>
          <a:endParaRPr lang="es-ES" sz="1400" baseline="0">
            <a:latin typeface="Arial" panose="020B0604020202020204" pitchFamily="34" charset="0"/>
            <a:cs typeface="Arial" panose="020B0604020202020204" pitchFamily="34" charset="0"/>
          </a:endParaRPr>
        </a:p>
        <a:p>
          <a:pPr algn="l"/>
          <a:r>
            <a:rPr lang="es-ES" sz="1400" b="1" baseline="0">
              <a:solidFill>
                <a:srgbClr val="FF0000"/>
              </a:solidFill>
              <a:latin typeface="Arial" panose="020B0604020202020204" pitchFamily="34" charset="0"/>
              <a:cs typeface="Arial" panose="020B0604020202020204" pitchFamily="34" charset="0"/>
            </a:rPr>
            <a:t>IMPORTANTE:</a:t>
          </a:r>
          <a:r>
            <a:rPr lang="es-ES" sz="1400" baseline="0">
              <a:latin typeface="Arial" panose="020B0604020202020204" pitchFamily="34" charset="0"/>
              <a:cs typeface="Arial" panose="020B0604020202020204" pitchFamily="34" charset="0"/>
            </a:rPr>
            <a:t> esta tabla hace refencia a los mismos datos recogidos en algunas columnas de la hoja anterior (MUJERES EN UNA POSIBLE SITUACIÓN DE TRATA O EN UNA SITUACIÓN DE TRATA) por lo que TIENE QUE HABER una coincidencia total entre los datos recogidos en ambas hojas.</a:t>
          </a:r>
        </a:p>
        <a:p>
          <a:pPr algn="l"/>
          <a:endParaRPr lang="es-ES" sz="1400" baseline="0">
            <a:latin typeface="Arial" panose="020B0604020202020204" pitchFamily="34" charset="0"/>
            <a:cs typeface="Arial" panose="020B0604020202020204" pitchFamily="34" charset="0"/>
          </a:endParaRPr>
        </a:p>
        <a:p>
          <a:pPr algn="l"/>
          <a:r>
            <a:rPr lang="es-ES" sz="1400" baseline="0">
              <a:latin typeface="Arial" panose="020B0604020202020204" pitchFamily="34" charset="0"/>
              <a:cs typeface="Arial" panose="020B0604020202020204" pitchFamily="34" charset="0"/>
            </a:rPr>
            <a:t>- El número de usuarios de cada nacionalidad (columna D) TIENE QUE COINCIDIR con el TOTAL de mujeres desagregado por edades (columna K)</a:t>
          </a:r>
        </a:p>
        <a:p>
          <a:pPr algn="l"/>
          <a:endParaRPr lang="es-ES" sz="1400" baseline="0">
            <a:latin typeface="Arial" panose="020B0604020202020204" pitchFamily="34" charset="0"/>
            <a:cs typeface="Arial" panose="020B0604020202020204" pitchFamily="34" charset="0"/>
          </a:endParaRPr>
        </a:p>
        <a:p>
          <a:pPr algn="l"/>
          <a:r>
            <a:rPr lang="es-ES" sz="1400" baseline="0">
              <a:latin typeface="Arial" panose="020B0604020202020204" pitchFamily="34" charset="0"/>
              <a:cs typeface="Arial" panose="020B0604020202020204" pitchFamily="34" charset="0"/>
            </a:rPr>
            <a:t>-Además, los sumatorios desagregados por cada grupo de edad TIENE QUE SER IDÉNTICO al los sumatorios de cada grupo de edad recogido en la hoja anterior (total usuarias).</a:t>
          </a:r>
        </a:p>
        <a:p>
          <a:pPr algn="l"/>
          <a:endParaRPr lang="es-ES" sz="1400" baseline="0">
            <a:latin typeface="Arial" panose="020B0604020202020204" pitchFamily="34" charset="0"/>
            <a:cs typeface="Arial" panose="020B0604020202020204" pitchFamily="34" charset="0"/>
          </a:endParaRPr>
        </a:p>
        <a:p>
          <a:pPr algn="l"/>
          <a:r>
            <a:rPr lang="es-ES" sz="1400" baseline="0">
              <a:latin typeface="Arial" panose="020B0604020202020204" pitchFamily="34" charset="0"/>
              <a:cs typeface="Arial" panose="020B0604020202020204" pitchFamily="34" charset="0"/>
            </a:rPr>
            <a:t>- La columna L sobre mujeres denunciantes hace referencia a los mismos datos que se recogen en la hoja anterior (columna X), por lo que los sumatorios TIENE QUE COINCIDIR. </a:t>
          </a:r>
        </a:p>
        <a:p>
          <a:pPr algn="l"/>
          <a:endParaRPr lang="es-ES" sz="1400" baseline="0">
            <a:latin typeface="Arial" panose="020B0604020202020204" pitchFamily="34" charset="0"/>
            <a:cs typeface="Arial" panose="020B0604020202020204" pitchFamily="34" charset="0"/>
          </a:endParaRPr>
        </a:p>
        <a:p>
          <a:pPr algn="l"/>
          <a:r>
            <a:rPr lang="es-ES" sz="1400" baseline="0">
              <a:latin typeface="Arial" panose="020B0604020202020204" pitchFamily="34" charset="0"/>
              <a:cs typeface="Arial" panose="020B0604020202020204" pitchFamily="34" charset="0"/>
            </a:rPr>
            <a:t>- La columna M sobre mujeres identificadas hace referencia a los mismos datos que se recogen en la hoja anterior (columna Y), por lo que los sumatorios TIENE QUE COINCIDIR.</a:t>
          </a:r>
        </a:p>
        <a:p>
          <a:pPr algn="l"/>
          <a:endParaRPr lang="es-ES" sz="1400" baseline="0">
            <a:latin typeface="Arial" panose="020B0604020202020204" pitchFamily="34" charset="0"/>
            <a:cs typeface="Arial" panose="020B0604020202020204" pitchFamily="34" charset="0"/>
          </a:endParaRPr>
        </a:p>
        <a:p>
          <a:pPr algn="l"/>
          <a:r>
            <a:rPr lang="es-ES" sz="1400" baseline="0">
              <a:latin typeface="Arial" panose="020B0604020202020204" pitchFamily="34" charset="0"/>
              <a:cs typeface="Arial" panose="020B0604020202020204" pitchFamily="34" charset="0"/>
            </a:rPr>
            <a:t>- Los códigos de color del sumatorio de las filas (rosas, azules, rojo y verde) hacen referencia a aquellas que TIENEN QUE SER IGUALES, también entre las diferentes hojas (total usuarias y usuarias nacionalidad).</a:t>
          </a:r>
        </a:p>
        <a:p>
          <a:pPr algn="l"/>
          <a:endParaRPr lang="es-ES" sz="1400" baseline="0">
            <a:latin typeface="Arial" panose="020B0604020202020204" pitchFamily="34" charset="0"/>
            <a:cs typeface="Arial" panose="020B0604020202020204" pitchFamily="34" charset="0"/>
          </a:endParaRPr>
        </a:p>
        <a:p>
          <a:pPr algn="l"/>
          <a:r>
            <a:rPr lang="es-ES" sz="1400" b="1" baseline="0">
              <a:solidFill>
                <a:srgbClr val="FF0000"/>
              </a:solidFill>
              <a:latin typeface="Arial" panose="020B0604020202020204" pitchFamily="34" charset="0"/>
              <a:cs typeface="Arial" panose="020B0604020202020204" pitchFamily="34" charset="0"/>
            </a:rPr>
            <a:t>NOTA FINAL: </a:t>
          </a:r>
          <a:r>
            <a:rPr lang="es-ES" sz="1400" baseline="0">
              <a:latin typeface="Arial" panose="020B0604020202020204" pitchFamily="34" charset="0"/>
              <a:cs typeface="Arial" panose="020B0604020202020204" pitchFamily="34" charset="0"/>
            </a:rPr>
            <a:t>Para evitar futuras subsanaciones, recomendamos encarecidamente que se haga una revisión concienzuda de los datos antes de enviar el cuestionario.</a:t>
          </a:r>
          <a:endParaRPr lang="es-ES" sz="14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K13" sqref="K13"/>
    </sheetView>
  </sheetViews>
  <sheetFormatPr baseColWidth="10" defaultRowHeight="12.75" x14ac:dyDescent="0.2"/>
  <sheetData>
    <row r="1" spans="1:10" x14ac:dyDescent="0.2">
      <c r="A1" s="50"/>
      <c r="B1" s="50"/>
      <c r="C1" s="50"/>
      <c r="D1" s="50"/>
      <c r="E1" s="50"/>
      <c r="F1" s="50"/>
      <c r="G1" s="50"/>
      <c r="H1" s="50"/>
      <c r="I1" s="50"/>
      <c r="J1" s="50"/>
    </row>
    <row r="2" spans="1:10" x14ac:dyDescent="0.2">
      <c r="A2" s="50"/>
      <c r="B2" s="50"/>
      <c r="C2" s="50"/>
      <c r="D2" s="50"/>
      <c r="E2" s="50"/>
      <c r="F2" s="50"/>
      <c r="G2" s="50"/>
      <c r="H2" s="50"/>
      <c r="I2" s="50"/>
      <c r="J2" s="50"/>
    </row>
    <row r="3" spans="1:10" x14ac:dyDescent="0.2">
      <c r="A3" s="50"/>
      <c r="B3" s="50"/>
      <c r="C3" s="50"/>
      <c r="D3" s="50"/>
      <c r="E3" s="50"/>
      <c r="F3" s="50"/>
      <c r="G3" s="50"/>
      <c r="H3" s="50"/>
      <c r="I3" s="50"/>
      <c r="J3" s="50"/>
    </row>
    <row r="4" spans="1:10" x14ac:dyDescent="0.2">
      <c r="A4" s="50"/>
      <c r="B4" s="50"/>
      <c r="C4" s="50"/>
      <c r="D4" s="50"/>
      <c r="E4" s="50"/>
      <c r="F4" s="50"/>
      <c r="G4" s="50"/>
      <c r="H4" s="50"/>
      <c r="I4" s="50"/>
      <c r="J4" s="50"/>
    </row>
    <row r="5" spans="1:10" x14ac:dyDescent="0.2">
      <c r="A5" s="50"/>
      <c r="B5" s="50"/>
      <c r="C5" s="50"/>
      <c r="D5" s="50"/>
      <c r="E5" s="50"/>
      <c r="F5" s="50"/>
      <c r="G5" s="50"/>
      <c r="H5" s="50"/>
      <c r="I5" s="50"/>
      <c r="J5" s="50"/>
    </row>
    <row r="6" spans="1:10" x14ac:dyDescent="0.2">
      <c r="A6" s="50"/>
      <c r="B6" s="50"/>
      <c r="C6" s="50"/>
      <c r="D6" s="50"/>
      <c r="E6" s="50"/>
      <c r="F6" s="50"/>
      <c r="G6" s="50"/>
      <c r="H6" s="50"/>
      <c r="I6" s="50"/>
      <c r="J6" s="50"/>
    </row>
    <row r="7" spans="1:10" x14ac:dyDescent="0.2">
      <c r="A7" s="50"/>
      <c r="B7" s="50"/>
      <c r="C7" s="50"/>
      <c r="D7" s="50"/>
      <c r="E7" s="50"/>
      <c r="F7" s="50"/>
      <c r="G7" s="50"/>
      <c r="H7" s="50"/>
      <c r="I7" s="50"/>
      <c r="J7" s="50"/>
    </row>
    <row r="8" spans="1:10" x14ac:dyDescent="0.2">
      <c r="A8" s="50"/>
      <c r="B8" s="50"/>
      <c r="C8" s="50"/>
      <c r="D8" s="50"/>
      <c r="E8" s="50"/>
      <c r="F8" s="50"/>
      <c r="G8" s="50"/>
      <c r="H8" s="50"/>
      <c r="I8" s="50"/>
      <c r="J8" s="50"/>
    </row>
    <row r="9" spans="1:10" x14ac:dyDescent="0.2">
      <c r="A9" s="50"/>
      <c r="B9" s="50"/>
      <c r="C9" s="50"/>
      <c r="D9" s="50"/>
      <c r="E9" s="50"/>
      <c r="F9" s="50"/>
      <c r="G9" s="50"/>
      <c r="H9" s="50"/>
      <c r="I9" s="50"/>
      <c r="J9" s="50"/>
    </row>
    <row r="10" spans="1:10" x14ac:dyDescent="0.2">
      <c r="A10" s="50"/>
      <c r="B10" s="50"/>
      <c r="C10" s="50"/>
      <c r="D10" s="50"/>
      <c r="E10" s="50"/>
      <c r="F10" s="50"/>
      <c r="G10" s="50"/>
      <c r="H10" s="50"/>
      <c r="I10" s="50"/>
      <c r="J10" s="50"/>
    </row>
    <row r="11" spans="1:10" x14ac:dyDescent="0.2">
      <c r="A11" s="50"/>
      <c r="B11" s="50"/>
      <c r="C11" s="50"/>
      <c r="D11" s="50"/>
      <c r="E11" s="50"/>
      <c r="F11" s="50"/>
      <c r="G11" s="50"/>
      <c r="H11" s="50"/>
      <c r="I11" s="50"/>
      <c r="J11" s="50"/>
    </row>
    <row r="12" spans="1:10" x14ac:dyDescent="0.2">
      <c r="A12" s="50"/>
      <c r="B12" s="50"/>
      <c r="C12" s="50"/>
      <c r="D12" s="50"/>
      <c r="E12" s="50"/>
      <c r="F12" s="50"/>
      <c r="G12" s="50"/>
      <c r="H12" s="50"/>
      <c r="I12" s="50"/>
      <c r="J12" s="50"/>
    </row>
    <row r="13" spans="1:10" x14ac:dyDescent="0.2">
      <c r="A13" s="50"/>
      <c r="B13" s="50"/>
      <c r="C13" s="50"/>
      <c r="D13" s="50"/>
      <c r="E13" s="50"/>
      <c r="F13" s="50"/>
      <c r="G13" s="50"/>
      <c r="H13" s="50"/>
      <c r="I13" s="50"/>
      <c r="J13" s="50"/>
    </row>
    <row r="14" spans="1:10" x14ac:dyDescent="0.2">
      <c r="A14" s="50"/>
      <c r="B14" s="50"/>
      <c r="C14" s="50"/>
      <c r="D14" s="50"/>
      <c r="E14" s="50"/>
      <c r="F14" s="50"/>
      <c r="G14" s="50"/>
      <c r="H14" s="50"/>
      <c r="I14" s="50"/>
      <c r="J14" s="50"/>
    </row>
    <row r="15" spans="1:10" x14ac:dyDescent="0.2">
      <c r="A15" s="50"/>
      <c r="B15" s="50"/>
      <c r="C15" s="50"/>
      <c r="D15" s="50"/>
      <c r="E15" s="50"/>
      <c r="F15" s="50"/>
      <c r="G15" s="50"/>
      <c r="H15" s="50"/>
      <c r="I15" s="50"/>
      <c r="J15" s="50"/>
    </row>
    <row r="16" spans="1:10" x14ac:dyDescent="0.2">
      <c r="A16" s="50"/>
      <c r="B16" s="50"/>
      <c r="C16" s="50"/>
      <c r="D16" s="50"/>
      <c r="E16" s="50"/>
      <c r="F16" s="50"/>
      <c r="G16" s="50"/>
      <c r="H16" s="50"/>
      <c r="I16" s="50"/>
      <c r="J16" s="5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N18" sqref="N17:Q18"/>
    </sheetView>
  </sheetViews>
  <sheetFormatPr baseColWidth="10" defaultRowHeight="12.75" x14ac:dyDescent="0.2"/>
  <cols>
    <col min="1" max="1" width="20.7109375" style="1" customWidth="1"/>
    <col min="2" max="2" width="7.85546875" style="1" customWidth="1"/>
    <col min="3" max="7" width="6.7109375" style="1" customWidth="1"/>
    <col min="8" max="8" width="12.7109375" style="1" customWidth="1"/>
    <col min="9" max="9" width="9.140625" style="1" customWidth="1"/>
    <col min="10" max="10" width="9" style="11" customWidth="1"/>
  </cols>
  <sheetData>
    <row r="1" spans="1:10" ht="59.25" customHeight="1" x14ac:dyDescent="0.2">
      <c r="A1" s="77" t="s">
        <v>0</v>
      </c>
      <c r="B1" s="79" t="s">
        <v>14</v>
      </c>
      <c r="C1" s="71" t="s">
        <v>38</v>
      </c>
      <c r="D1" s="72"/>
      <c r="E1" s="72"/>
      <c r="F1" s="72"/>
      <c r="G1" s="72"/>
      <c r="H1" s="72"/>
      <c r="I1" s="72"/>
      <c r="J1" s="73"/>
    </row>
    <row r="2" spans="1:10" ht="42" customHeight="1" x14ac:dyDescent="0.2">
      <c r="A2" s="78"/>
      <c r="B2" s="80"/>
      <c r="C2" s="74"/>
      <c r="D2" s="75"/>
      <c r="E2" s="75"/>
      <c r="F2" s="75"/>
      <c r="G2" s="75"/>
      <c r="H2" s="75"/>
      <c r="I2" s="75"/>
      <c r="J2" s="76"/>
    </row>
    <row r="3" spans="1:10" ht="57" customHeight="1" x14ac:dyDescent="0.2">
      <c r="A3" s="78"/>
      <c r="B3" s="80"/>
      <c r="C3" s="82" t="s">
        <v>65</v>
      </c>
      <c r="D3" s="83"/>
      <c r="E3" s="83"/>
      <c r="F3" s="83"/>
      <c r="G3" s="83"/>
      <c r="H3" s="83"/>
      <c r="I3" s="84" t="s">
        <v>35</v>
      </c>
      <c r="J3" s="85"/>
    </row>
    <row r="4" spans="1:10" ht="12.75" customHeight="1" x14ac:dyDescent="0.2">
      <c r="A4" s="78"/>
      <c r="B4" s="80"/>
      <c r="C4" s="92" t="s">
        <v>67</v>
      </c>
      <c r="D4" s="95" t="s">
        <v>82</v>
      </c>
      <c r="E4" s="95" t="s">
        <v>83</v>
      </c>
      <c r="F4" s="98" t="s">
        <v>84</v>
      </c>
      <c r="G4" s="101" t="s">
        <v>66</v>
      </c>
      <c r="H4" s="86" t="s">
        <v>36</v>
      </c>
      <c r="I4" s="88" t="s">
        <v>140</v>
      </c>
      <c r="J4" s="90" t="s">
        <v>37</v>
      </c>
    </row>
    <row r="5" spans="1:10" ht="42.75" customHeight="1" x14ac:dyDescent="0.2">
      <c r="A5" s="78"/>
      <c r="B5" s="80"/>
      <c r="C5" s="93"/>
      <c r="D5" s="96"/>
      <c r="E5" s="96"/>
      <c r="F5" s="99"/>
      <c r="G5" s="102"/>
      <c r="H5" s="87"/>
      <c r="I5" s="89"/>
      <c r="J5" s="91"/>
    </row>
    <row r="6" spans="1:10" ht="191.25" customHeight="1" x14ac:dyDescent="0.2">
      <c r="A6" s="78"/>
      <c r="B6" s="81"/>
      <c r="C6" s="94"/>
      <c r="D6" s="97"/>
      <c r="E6" s="97"/>
      <c r="F6" s="100"/>
      <c r="G6" s="103"/>
      <c r="H6" s="87"/>
      <c r="I6" s="89"/>
      <c r="J6" s="91"/>
    </row>
    <row r="7" spans="1:10" x14ac:dyDescent="0.2">
      <c r="A7" s="2"/>
      <c r="B7" s="2"/>
      <c r="C7" s="3"/>
      <c r="D7" s="2"/>
      <c r="E7" s="2"/>
      <c r="F7" s="2"/>
      <c r="G7" s="9"/>
      <c r="H7" s="9"/>
      <c r="I7" s="2"/>
      <c r="J7" s="7"/>
    </row>
    <row r="8" spans="1:10" x14ac:dyDescent="0.2">
      <c r="A8" s="2"/>
      <c r="B8" s="2"/>
      <c r="C8" s="3"/>
      <c r="D8" s="2"/>
      <c r="E8" s="2"/>
      <c r="F8" s="2"/>
      <c r="G8" s="9"/>
      <c r="H8" s="9"/>
      <c r="I8" s="2"/>
      <c r="J8" s="7"/>
    </row>
    <row r="9" spans="1:10" x14ac:dyDescent="0.2">
      <c r="A9" s="2"/>
      <c r="B9" s="2"/>
      <c r="C9" s="3"/>
      <c r="D9" s="2"/>
      <c r="E9" s="2"/>
      <c r="F9" s="2"/>
      <c r="G9" s="9"/>
      <c r="H9" s="9"/>
      <c r="I9" s="2"/>
      <c r="J9" s="7"/>
    </row>
    <row r="10" spans="1:10" x14ac:dyDescent="0.2">
      <c r="A10" s="2"/>
      <c r="B10" s="2"/>
      <c r="C10" s="3"/>
      <c r="D10" s="2"/>
      <c r="E10" s="2"/>
      <c r="F10" s="2"/>
      <c r="G10" s="9"/>
      <c r="H10" s="9"/>
      <c r="I10" s="2"/>
      <c r="J10" s="7"/>
    </row>
    <row r="11" spans="1:10" x14ac:dyDescent="0.2">
      <c r="A11" s="2"/>
      <c r="B11" s="2"/>
      <c r="C11" s="3"/>
      <c r="D11" s="2"/>
      <c r="E11" s="2"/>
      <c r="F11" s="2"/>
      <c r="G11" s="9"/>
      <c r="H11" s="9"/>
      <c r="I11" s="2"/>
      <c r="J11" s="7"/>
    </row>
    <row r="12" spans="1:10" x14ac:dyDescent="0.2">
      <c r="A12" s="2"/>
      <c r="B12" s="2"/>
      <c r="C12" s="3"/>
      <c r="D12" s="2"/>
      <c r="E12" s="2"/>
      <c r="F12" s="2"/>
      <c r="G12" s="9"/>
      <c r="H12" s="9"/>
      <c r="I12" s="2"/>
      <c r="J12" s="7"/>
    </row>
    <row r="13" spans="1:10" x14ac:dyDescent="0.2">
      <c r="A13" s="2"/>
      <c r="B13" s="2"/>
      <c r="C13" s="3"/>
      <c r="D13" s="2"/>
      <c r="E13" s="2"/>
      <c r="F13" s="2"/>
      <c r="G13" s="9"/>
      <c r="H13" s="9"/>
      <c r="I13" s="2"/>
      <c r="J13" s="7"/>
    </row>
    <row r="14" spans="1:10" x14ac:dyDescent="0.2">
      <c r="A14" s="2"/>
      <c r="B14" s="2"/>
      <c r="C14" s="3"/>
      <c r="D14" s="2"/>
      <c r="E14" s="2"/>
      <c r="F14" s="2"/>
      <c r="G14" s="9"/>
      <c r="H14" s="9"/>
      <c r="I14" s="2"/>
      <c r="J14" s="7"/>
    </row>
    <row r="15" spans="1:10" x14ac:dyDescent="0.2">
      <c r="A15" s="2"/>
      <c r="B15" s="2"/>
      <c r="C15" s="3"/>
      <c r="D15" s="2"/>
      <c r="E15" s="2"/>
      <c r="F15" s="2"/>
      <c r="G15" s="9"/>
      <c r="H15" s="9"/>
      <c r="I15" s="2"/>
      <c r="J15" s="7"/>
    </row>
    <row r="16" spans="1:10" x14ac:dyDescent="0.2">
      <c r="A16" s="2"/>
      <c r="B16" s="2"/>
      <c r="C16" s="3"/>
      <c r="D16" s="2"/>
      <c r="E16" s="2"/>
      <c r="F16" s="2"/>
      <c r="G16" s="9"/>
      <c r="H16" s="9"/>
      <c r="I16" s="2"/>
      <c r="J16" s="7"/>
    </row>
    <row r="17" spans="1:10" x14ac:dyDescent="0.2">
      <c r="A17" s="2"/>
      <c r="B17" s="2"/>
      <c r="C17" s="3"/>
      <c r="D17" s="2"/>
      <c r="E17" s="2"/>
      <c r="F17" s="2"/>
      <c r="G17" s="9"/>
      <c r="H17" s="9"/>
      <c r="I17" s="2"/>
      <c r="J17" s="7"/>
    </row>
    <row r="18" spans="1:10" ht="67.5" customHeight="1" x14ac:dyDescent="0.2">
      <c r="A18" s="69" t="s">
        <v>13</v>
      </c>
      <c r="B18" s="70"/>
      <c r="C18" s="4">
        <f>SUM(C7:C17)</f>
        <v>0</v>
      </c>
      <c r="D18" s="4">
        <f t="shared" ref="D18:J18" si="0">SUM(D7:D17)</f>
        <v>0</v>
      </c>
      <c r="E18" s="4">
        <f t="shared" si="0"/>
        <v>0</v>
      </c>
      <c r="F18" s="4">
        <f t="shared" si="0"/>
        <v>0</v>
      </c>
      <c r="G18" s="4">
        <f t="shared" si="0"/>
        <v>0</v>
      </c>
      <c r="H18" s="52"/>
      <c r="I18" s="4">
        <f t="shared" si="0"/>
        <v>0</v>
      </c>
      <c r="J18" s="4">
        <f t="shared" si="0"/>
        <v>0</v>
      </c>
    </row>
    <row r="19" spans="1:10" x14ac:dyDescent="0.2">
      <c r="J19" s="10"/>
    </row>
    <row r="20" spans="1:10" x14ac:dyDescent="0.2">
      <c r="J20" s="10"/>
    </row>
    <row r="21" spans="1:10" x14ac:dyDescent="0.2">
      <c r="J21" s="10"/>
    </row>
    <row r="22" spans="1:10" x14ac:dyDescent="0.2">
      <c r="J22" s="10"/>
    </row>
    <row r="23" spans="1:10" x14ac:dyDescent="0.2">
      <c r="J23" s="10"/>
    </row>
    <row r="24" spans="1:10" x14ac:dyDescent="0.2">
      <c r="J24" s="10"/>
    </row>
    <row r="25" spans="1:10" x14ac:dyDescent="0.2">
      <c r="J25" s="10"/>
    </row>
    <row r="26" spans="1:10" x14ac:dyDescent="0.2">
      <c r="J26" s="10"/>
    </row>
    <row r="27" spans="1:10" x14ac:dyDescent="0.2">
      <c r="J27" s="10"/>
    </row>
    <row r="28" spans="1:10" x14ac:dyDescent="0.2">
      <c r="J28" s="10"/>
    </row>
    <row r="29" spans="1:10" x14ac:dyDescent="0.2">
      <c r="J29" s="10"/>
    </row>
    <row r="30" spans="1:10" x14ac:dyDescent="0.2">
      <c r="J30" s="10"/>
    </row>
    <row r="31" spans="1:10" x14ac:dyDescent="0.2">
      <c r="J31" s="10"/>
    </row>
    <row r="32" spans="1:10" x14ac:dyDescent="0.2">
      <c r="J32" s="10"/>
    </row>
    <row r="33" spans="10:10" x14ac:dyDescent="0.2">
      <c r="J33" s="10"/>
    </row>
    <row r="34" spans="10:10" x14ac:dyDescent="0.2">
      <c r="J34" s="10"/>
    </row>
    <row r="35" spans="10:10" x14ac:dyDescent="0.2">
      <c r="J35" s="10"/>
    </row>
    <row r="36" spans="10:10" x14ac:dyDescent="0.2">
      <c r="J36" s="10"/>
    </row>
    <row r="37" spans="10:10" x14ac:dyDescent="0.2">
      <c r="J37" s="10"/>
    </row>
    <row r="38" spans="10:10" x14ac:dyDescent="0.2">
      <c r="J38" s="10"/>
    </row>
    <row r="39" spans="10:10" x14ac:dyDescent="0.2">
      <c r="J39" s="10"/>
    </row>
    <row r="40" spans="10:10" x14ac:dyDescent="0.2">
      <c r="J40" s="10"/>
    </row>
    <row r="41" spans="10:10" x14ac:dyDescent="0.2">
      <c r="J41" s="10"/>
    </row>
    <row r="42" spans="10:10" x14ac:dyDescent="0.2">
      <c r="J42" s="10"/>
    </row>
    <row r="43" spans="10:10" x14ac:dyDescent="0.2">
      <c r="J43" s="10"/>
    </row>
    <row r="44" spans="10:10" x14ac:dyDescent="0.2">
      <c r="J44" s="10"/>
    </row>
    <row r="45" spans="10:10" x14ac:dyDescent="0.2">
      <c r="J45" s="10"/>
    </row>
    <row r="46" spans="10:10" x14ac:dyDescent="0.2">
      <c r="J46" s="10"/>
    </row>
    <row r="47" spans="10:10" x14ac:dyDescent="0.2">
      <c r="J47" s="10"/>
    </row>
    <row r="48" spans="10:10" x14ac:dyDescent="0.2">
      <c r="J48" s="10"/>
    </row>
    <row r="49" spans="10:10" x14ac:dyDescent="0.2">
      <c r="J49" s="10"/>
    </row>
    <row r="50" spans="10:10" x14ac:dyDescent="0.2">
      <c r="J50" s="10"/>
    </row>
    <row r="51" spans="10:10" x14ac:dyDescent="0.2">
      <c r="J51" s="10"/>
    </row>
    <row r="52" spans="10:10" x14ac:dyDescent="0.2">
      <c r="J52" s="10"/>
    </row>
    <row r="53" spans="10:10" x14ac:dyDescent="0.2">
      <c r="J53" s="10"/>
    </row>
    <row r="54" spans="10:10" x14ac:dyDescent="0.2">
      <c r="J54" s="10"/>
    </row>
    <row r="55" spans="10:10" x14ac:dyDescent="0.2">
      <c r="J55" s="10"/>
    </row>
    <row r="56" spans="10:10" x14ac:dyDescent="0.2">
      <c r="J56" s="10"/>
    </row>
    <row r="57" spans="10:10" x14ac:dyDescent="0.2">
      <c r="J57" s="10"/>
    </row>
    <row r="58" spans="10:10" x14ac:dyDescent="0.2">
      <c r="J58" s="10"/>
    </row>
    <row r="59" spans="10:10" x14ac:dyDescent="0.2">
      <c r="J59" s="10"/>
    </row>
    <row r="60" spans="10:10" x14ac:dyDescent="0.2">
      <c r="J60" s="10"/>
    </row>
    <row r="61" spans="10:10" x14ac:dyDescent="0.2">
      <c r="J61" s="10"/>
    </row>
    <row r="62" spans="10:10" x14ac:dyDescent="0.2">
      <c r="J62" s="10"/>
    </row>
    <row r="63" spans="10:10" x14ac:dyDescent="0.2">
      <c r="J63" s="10"/>
    </row>
  </sheetData>
  <mergeCells count="14">
    <mergeCell ref="A18:B18"/>
    <mergeCell ref="C1:J2"/>
    <mergeCell ref="A1:A6"/>
    <mergeCell ref="B1:B6"/>
    <mergeCell ref="C3:H3"/>
    <mergeCell ref="I3:J3"/>
    <mergeCell ref="H4:H6"/>
    <mergeCell ref="I4:I6"/>
    <mergeCell ref="J4:J6"/>
    <mergeCell ref="C4:C6"/>
    <mergeCell ref="D4:D6"/>
    <mergeCell ref="E4:E6"/>
    <mergeCell ref="F4:F6"/>
    <mergeCell ref="G4:G6"/>
  </mergeCells>
  <phoneticPr fontId="2" type="noConversion"/>
  <dataValidations count="1">
    <dataValidation type="whole" allowBlank="1" showInputMessage="1" showErrorMessage="1" sqref="I7:J17 C7:G17">
      <formula1>0</formula1>
      <formula2>100000</formula2>
    </dataValidation>
  </dataValidations>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opLeftCell="A4" workbookViewId="0">
      <selection activeCell="F15" sqref="F15"/>
    </sheetView>
  </sheetViews>
  <sheetFormatPr baseColWidth="10" defaultRowHeight="12.75" x14ac:dyDescent="0.2"/>
  <cols>
    <col min="1" max="1" width="24.5703125" customWidth="1"/>
    <col min="2" max="2" width="8.85546875" customWidth="1"/>
    <col min="3" max="3" width="10.140625" customWidth="1"/>
    <col min="4" max="4" width="9.42578125" customWidth="1"/>
    <col min="5" max="5" width="9.140625" customWidth="1"/>
    <col min="6" max="6" width="13.5703125" customWidth="1"/>
    <col min="7" max="7" width="8" customWidth="1"/>
    <col min="8" max="8" width="9.140625" customWidth="1"/>
    <col min="9" max="12" width="5.7109375" customWidth="1"/>
    <col min="13" max="13" width="8" customWidth="1"/>
    <col min="14" max="14" width="8.42578125" customWidth="1"/>
    <col min="15" max="15" width="9.42578125" customWidth="1"/>
    <col min="16" max="16" width="8.85546875" customWidth="1"/>
  </cols>
  <sheetData>
    <row r="1" spans="1:16" ht="20.25" x14ac:dyDescent="0.2">
      <c r="A1" s="77" t="s">
        <v>0</v>
      </c>
      <c r="B1" s="116" t="s">
        <v>14</v>
      </c>
      <c r="C1" s="117" t="s">
        <v>2</v>
      </c>
      <c r="D1" s="117"/>
      <c r="E1" s="117"/>
      <c r="F1" s="117"/>
      <c r="G1" s="117"/>
      <c r="H1" s="117"/>
      <c r="I1" s="117"/>
      <c r="J1" s="117"/>
      <c r="K1" s="117"/>
      <c r="L1" s="117"/>
      <c r="M1" s="117"/>
      <c r="N1" s="117"/>
      <c r="O1" s="117"/>
      <c r="P1" s="117"/>
    </row>
    <row r="2" spans="1:16" x14ac:dyDescent="0.2">
      <c r="A2" s="78"/>
      <c r="B2" s="89"/>
      <c r="C2" s="118" t="s">
        <v>16</v>
      </c>
      <c r="D2" s="119"/>
      <c r="E2" s="119"/>
      <c r="F2" s="119"/>
      <c r="G2" s="119"/>
      <c r="H2" s="119"/>
      <c r="I2" s="119"/>
      <c r="J2" s="119"/>
      <c r="K2" s="119"/>
      <c r="L2" s="119"/>
      <c r="M2" s="120"/>
      <c r="N2" s="121" t="s">
        <v>17</v>
      </c>
      <c r="O2" s="122"/>
      <c r="P2" s="122"/>
    </row>
    <row r="3" spans="1:16" ht="12.75" customHeight="1" x14ac:dyDescent="0.2">
      <c r="A3" s="78"/>
      <c r="B3" s="89"/>
      <c r="C3" s="107" t="s">
        <v>1</v>
      </c>
      <c r="D3" s="107" t="s">
        <v>11</v>
      </c>
      <c r="E3" s="107" t="s">
        <v>10</v>
      </c>
      <c r="F3" s="125" t="s">
        <v>18</v>
      </c>
      <c r="G3" s="125" t="s">
        <v>19</v>
      </c>
      <c r="H3" s="107" t="s">
        <v>25</v>
      </c>
      <c r="I3" s="104" t="s">
        <v>94</v>
      </c>
      <c r="J3" s="104" t="s">
        <v>95</v>
      </c>
      <c r="K3" s="104" t="s">
        <v>96</v>
      </c>
      <c r="L3" s="113" t="s">
        <v>142</v>
      </c>
      <c r="M3" s="130" t="s">
        <v>39</v>
      </c>
      <c r="N3" s="110" t="s">
        <v>26</v>
      </c>
      <c r="O3" s="107" t="s">
        <v>27</v>
      </c>
      <c r="P3" s="110" t="s">
        <v>40</v>
      </c>
    </row>
    <row r="4" spans="1:16" x14ac:dyDescent="0.2">
      <c r="A4" s="78"/>
      <c r="B4" s="89"/>
      <c r="C4" s="108"/>
      <c r="D4" s="108"/>
      <c r="E4" s="123"/>
      <c r="F4" s="126"/>
      <c r="G4" s="128"/>
      <c r="H4" s="108"/>
      <c r="I4" s="105"/>
      <c r="J4" s="105"/>
      <c r="K4" s="105"/>
      <c r="L4" s="114"/>
      <c r="M4" s="131"/>
      <c r="N4" s="111"/>
      <c r="O4" s="108"/>
      <c r="P4" s="111"/>
    </row>
    <row r="5" spans="1:16" ht="12.75" customHeight="1" x14ac:dyDescent="0.2">
      <c r="A5" s="78"/>
      <c r="B5" s="89"/>
      <c r="C5" s="108"/>
      <c r="D5" s="108"/>
      <c r="E5" s="123"/>
      <c r="F5" s="126"/>
      <c r="G5" s="128"/>
      <c r="H5" s="108"/>
      <c r="I5" s="105"/>
      <c r="J5" s="105"/>
      <c r="K5" s="105"/>
      <c r="L5" s="114"/>
      <c r="M5" s="131"/>
      <c r="N5" s="111"/>
      <c r="O5" s="108"/>
      <c r="P5" s="111"/>
    </row>
    <row r="6" spans="1:16" ht="190.5" customHeight="1" x14ac:dyDescent="0.2">
      <c r="A6" s="78"/>
      <c r="B6" s="89"/>
      <c r="C6" s="109"/>
      <c r="D6" s="109"/>
      <c r="E6" s="124"/>
      <c r="F6" s="127"/>
      <c r="G6" s="129"/>
      <c r="H6" s="109"/>
      <c r="I6" s="106"/>
      <c r="J6" s="106"/>
      <c r="K6" s="106"/>
      <c r="L6" s="115"/>
      <c r="M6" s="132"/>
      <c r="N6" s="112"/>
      <c r="O6" s="109"/>
      <c r="P6" s="112"/>
    </row>
    <row r="7" spans="1:16" x14ac:dyDescent="0.2">
      <c r="A7" s="9"/>
      <c r="B7" s="2"/>
      <c r="C7" s="3"/>
      <c r="D7" s="2"/>
      <c r="E7" s="2"/>
      <c r="F7" s="2"/>
      <c r="G7" s="2"/>
      <c r="H7" s="2"/>
      <c r="I7" s="9"/>
      <c r="J7" s="9"/>
      <c r="K7" s="9"/>
      <c r="L7" s="9"/>
      <c r="M7" s="12"/>
      <c r="N7" s="3"/>
      <c r="O7" s="2"/>
      <c r="P7" s="2"/>
    </row>
    <row r="8" spans="1:16" x14ac:dyDescent="0.2">
      <c r="A8" s="9"/>
      <c r="B8" s="2"/>
      <c r="C8" s="3"/>
      <c r="D8" s="2"/>
      <c r="E8" s="2"/>
      <c r="F8" s="2"/>
      <c r="G8" s="2"/>
      <c r="H8" s="2"/>
      <c r="I8" s="9"/>
      <c r="J8" s="9"/>
      <c r="K8" s="9"/>
      <c r="L8" s="9"/>
      <c r="M8" s="12"/>
      <c r="N8" s="3"/>
      <c r="O8" s="2"/>
      <c r="P8" s="2"/>
    </row>
    <row r="9" spans="1:16" x14ac:dyDescent="0.2">
      <c r="A9" s="9"/>
      <c r="B9" s="2"/>
      <c r="C9" s="3"/>
      <c r="D9" s="2"/>
      <c r="E9" s="2"/>
      <c r="F9" s="2"/>
      <c r="G9" s="2"/>
      <c r="H9" s="2"/>
      <c r="I9" s="9"/>
      <c r="J9" s="9"/>
      <c r="K9" s="9"/>
      <c r="L9" s="9"/>
      <c r="M9" s="12"/>
      <c r="N9" s="3"/>
      <c r="O9" s="2"/>
      <c r="P9" s="2"/>
    </row>
    <row r="10" spans="1:16" x14ac:dyDescent="0.2">
      <c r="A10" s="9"/>
      <c r="B10" s="2"/>
      <c r="C10" s="3"/>
      <c r="D10" s="2"/>
      <c r="E10" s="2"/>
      <c r="F10" s="2"/>
      <c r="G10" s="2"/>
      <c r="H10" s="2"/>
      <c r="I10" s="9"/>
      <c r="J10" s="9"/>
      <c r="K10" s="9"/>
      <c r="L10" s="9"/>
      <c r="M10" s="12"/>
      <c r="N10" s="3"/>
      <c r="O10" s="2"/>
      <c r="P10" s="2"/>
    </row>
    <row r="11" spans="1:16" x14ac:dyDescent="0.2">
      <c r="A11" s="9"/>
      <c r="B11" s="2"/>
      <c r="C11" s="3"/>
      <c r="D11" s="2"/>
      <c r="E11" s="2"/>
      <c r="F11" s="2"/>
      <c r="G11" s="2"/>
      <c r="H11" s="2"/>
      <c r="I11" s="9"/>
      <c r="J11" s="9"/>
      <c r="K11" s="9"/>
      <c r="L11" s="9"/>
      <c r="M11" s="12"/>
      <c r="N11" s="3"/>
      <c r="O11" s="2"/>
      <c r="P11" s="2"/>
    </row>
    <row r="12" spans="1:16" x14ac:dyDescent="0.2">
      <c r="A12" s="9"/>
      <c r="B12" s="2"/>
      <c r="C12" s="3"/>
      <c r="D12" s="2"/>
      <c r="E12" s="2"/>
      <c r="F12" s="2"/>
      <c r="G12" s="2"/>
      <c r="H12" s="2"/>
      <c r="I12" s="9"/>
      <c r="J12" s="9"/>
      <c r="K12" s="9"/>
      <c r="L12" s="9"/>
      <c r="M12" s="12"/>
      <c r="N12" s="3"/>
      <c r="O12" s="2"/>
      <c r="P12" s="2"/>
    </row>
    <row r="13" spans="1:16" x14ac:dyDescent="0.2">
      <c r="A13" s="9"/>
      <c r="B13" s="2"/>
      <c r="C13" s="3"/>
      <c r="D13" s="2"/>
      <c r="E13" s="2"/>
      <c r="F13" s="2"/>
      <c r="G13" s="2"/>
      <c r="H13" s="2"/>
      <c r="I13" s="9"/>
      <c r="J13" s="9"/>
      <c r="K13" s="9"/>
      <c r="L13" s="9"/>
      <c r="M13" s="12"/>
      <c r="N13" s="3"/>
      <c r="O13" s="2"/>
      <c r="P13" s="2"/>
    </row>
    <row r="14" spans="1:16" x14ac:dyDescent="0.2">
      <c r="A14" s="9"/>
      <c r="B14" s="2"/>
      <c r="C14" s="3"/>
      <c r="D14" s="2"/>
      <c r="E14" s="2"/>
      <c r="F14" s="2"/>
      <c r="G14" s="2"/>
      <c r="H14" s="2"/>
      <c r="I14" s="9"/>
      <c r="J14" s="9"/>
      <c r="K14" s="9"/>
      <c r="L14" s="9"/>
      <c r="M14" s="12"/>
      <c r="N14" s="3"/>
      <c r="O14" s="2"/>
      <c r="P14" s="2"/>
    </row>
    <row r="15" spans="1:16" ht="90.75" customHeight="1" x14ac:dyDescent="0.2">
      <c r="A15" s="69" t="s">
        <v>13</v>
      </c>
      <c r="B15" s="70"/>
      <c r="C15" s="4">
        <f>SUM(C7:C14)</f>
        <v>0</v>
      </c>
      <c r="D15" s="4">
        <f t="shared" ref="D15:E15" si="0">SUM(D7:D14)</f>
        <v>0</v>
      </c>
      <c r="E15" s="4">
        <f t="shared" si="0"/>
        <v>0</v>
      </c>
      <c r="F15" s="5"/>
      <c r="G15" s="5"/>
      <c r="H15" s="4">
        <f t="shared" ref="H15" si="1">SUM(H7:H14)</f>
        <v>0</v>
      </c>
      <c r="I15" s="13"/>
      <c r="J15" s="13"/>
      <c r="K15" s="13"/>
      <c r="L15" s="13"/>
      <c r="M15" s="13">
        <f t="shared" ref="M15" si="2">SUM(M7:M14)</f>
        <v>0</v>
      </c>
      <c r="N15" s="14"/>
      <c r="O15" s="5"/>
      <c r="P15" s="5"/>
    </row>
  </sheetData>
  <mergeCells count="20">
    <mergeCell ref="A15:B15"/>
    <mergeCell ref="A1:A6"/>
    <mergeCell ref="B1:B6"/>
    <mergeCell ref="C1:P1"/>
    <mergeCell ref="C2:M2"/>
    <mergeCell ref="N2:P2"/>
    <mergeCell ref="C3:C6"/>
    <mergeCell ref="D3:D6"/>
    <mergeCell ref="E3:E6"/>
    <mergeCell ref="F3:F6"/>
    <mergeCell ref="G3:G6"/>
    <mergeCell ref="H3:H6"/>
    <mergeCell ref="M3:M6"/>
    <mergeCell ref="N3:N6"/>
    <mergeCell ref="K3:K6"/>
    <mergeCell ref="I3:I6"/>
    <mergeCell ref="J3:J6"/>
    <mergeCell ref="O3:O6"/>
    <mergeCell ref="P3:P6"/>
    <mergeCell ref="L3:L6"/>
  </mergeCells>
  <dataValidations count="2">
    <dataValidation type="whole" allowBlank="1" showInputMessage="1" showErrorMessage="1" sqref="C7:E14">
      <formula1>0</formula1>
      <formula2>10000000</formula2>
    </dataValidation>
    <dataValidation type="whole" allowBlank="1" showInputMessage="1" showErrorMessage="1" sqref="H7:M14">
      <formula1>0</formula1>
      <formula2>1000000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A4" zoomScale="80" zoomScaleNormal="80" workbookViewId="0">
      <selection activeCell="O35" sqref="O35"/>
    </sheetView>
  </sheetViews>
  <sheetFormatPr baseColWidth="10" defaultRowHeight="12.75" x14ac:dyDescent="0.2"/>
  <cols>
    <col min="1" max="1" width="20.7109375" style="1" customWidth="1"/>
    <col min="2" max="2" width="19.85546875" style="1" customWidth="1"/>
    <col min="3" max="7" width="6.7109375" style="1" customWidth="1"/>
    <col min="8" max="8" width="7.5703125" style="1" customWidth="1"/>
    <col min="9" max="11" width="6.7109375" style="1" customWidth="1"/>
    <col min="12" max="13" width="6.5703125" style="1" customWidth="1"/>
    <col min="14" max="14" width="8.140625" style="1" customWidth="1"/>
    <col min="15" max="15" width="7.5703125" style="1" customWidth="1"/>
    <col min="16" max="16" width="7.28515625" style="1" customWidth="1"/>
    <col min="17" max="17" width="7" style="1" customWidth="1"/>
    <col min="18" max="18" width="6.140625" style="1" customWidth="1"/>
    <col min="19" max="19" width="7.5703125" style="1" customWidth="1"/>
    <col min="20" max="20" width="8.140625" style="1" customWidth="1"/>
    <col min="21" max="21" width="7.42578125" customWidth="1"/>
  </cols>
  <sheetData>
    <row r="1" spans="1:21" ht="48.75" customHeight="1" x14ac:dyDescent="0.2">
      <c r="A1" s="77" t="s">
        <v>0</v>
      </c>
      <c r="B1" s="145" t="s">
        <v>14</v>
      </c>
      <c r="C1" s="136" t="s">
        <v>3</v>
      </c>
      <c r="D1" s="136"/>
      <c r="E1" s="136"/>
      <c r="F1" s="136"/>
      <c r="G1" s="136"/>
      <c r="H1" s="136"/>
      <c r="I1" s="136"/>
      <c r="J1" s="136"/>
      <c r="K1" s="136"/>
      <c r="L1" s="136"/>
      <c r="M1" s="136"/>
      <c r="N1" s="136"/>
      <c r="O1" s="136"/>
      <c r="P1" s="136"/>
      <c r="Q1" s="136"/>
      <c r="R1" s="136"/>
      <c r="S1" s="136"/>
      <c r="T1" s="136"/>
      <c r="U1" s="136"/>
    </row>
    <row r="2" spans="1:21" ht="64.5" customHeight="1" x14ac:dyDescent="0.2">
      <c r="A2" s="78"/>
      <c r="B2" s="89"/>
      <c r="C2" s="146" t="s">
        <v>12</v>
      </c>
      <c r="D2" s="147"/>
      <c r="E2" s="147"/>
      <c r="F2" s="147"/>
      <c r="G2" s="147"/>
      <c r="H2" s="147"/>
      <c r="I2" s="147"/>
      <c r="J2" s="147"/>
      <c r="K2" s="148"/>
      <c r="L2" s="134" t="s">
        <v>28</v>
      </c>
      <c r="M2" s="135"/>
      <c r="N2" s="135"/>
      <c r="O2" s="135"/>
      <c r="P2" s="135"/>
      <c r="Q2" s="135"/>
      <c r="R2" s="135"/>
      <c r="S2" s="135"/>
      <c r="T2" s="135"/>
      <c r="U2" s="135"/>
    </row>
    <row r="3" spans="1:21" ht="12.75" customHeight="1" x14ac:dyDescent="0.2">
      <c r="A3" s="78"/>
      <c r="B3" s="89"/>
      <c r="C3" s="144" t="s">
        <v>68</v>
      </c>
      <c r="D3" s="137" t="s">
        <v>70</v>
      </c>
      <c r="E3" s="137" t="s">
        <v>69</v>
      </c>
      <c r="F3" s="137" t="s">
        <v>71</v>
      </c>
      <c r="G3" s="137" t="s">
        <v>85</v>
      </c>
      <c r="H3" s="137" t="s">
        <v>72</v>
      </c>
      <c r="I3" s="137" t="s">
        <v>73</v>
      </c>
      <c r="J3" s="137" t="s">
        <v>90</v>
      </c>
      <c r="K3" s="140" t="s">
        <v>145</v>
      </c>
      <c r="L3" s="142" t="s">
        <v>74</v>
      </c>
      <c r="M3" s="141" t="s">
        <v>78</v>
      </c>
      <c r="N3" s="138" t="s">
        <v>75</v>
      </c>
      <c r="O3" s="138" t="s">
        <v>76</v>
      </c>
      <c r="P3" s="138" t="s">
        <v>77</v>
      </c>
      <c r="Q3" s="138" t="s">
        <v>79</v>
      </c>
      <c r="R3" s="138" t="s">
        <v>80</v>
      </c>
      <c r="S3" s="138" t="s">
        <v>91</v>
      </c>
      <c r="T3" s="138" t="s">
        <v>81</v>
      </c>
      <c r="U3" s="133" t="s">
        <v>145</v>
      </c>
    </row>
    <row r="4" spans="1:21" x14ac:dyDescent="0.2">
      <c r="A4" s="78"/>
      <c r="B4" s="89"/>
      <c r="C4" s="89"/>
      <c r="D4" s="137"/>
      <c r="E4" s="87"/>
      <c r="F4" s="87"/>
      <c r="G4" s="87"/>
      <c r="H4" s="87"/>
      <c r="I4" s="87"/>
      <c r="J4" s="87"/>
      <c r="K4" s="140"/>
      <c r="L4" s="143"/>
      <c r="M4" s="141"/>
      <c r="N4" s="139"/>
      <c r="O4" s="139"/>
      <c r="P4" s="139"/>
      <c r="Q4" s="139"/>
      <c r="R4" s="139"/>
      <c r="S4" s="139"/>
      <c r="T4" s="139"/>
      <c r="U4" s="133"/>
    </row>
    <row r="5" spans="1:21" x14ac:dyDescent="0.2">
      <c r="A5" s="78"/>
      <c r="B5" s="89"/>
      <c r="C5" s="89"/>
      <c r="D5" s="137"/>
      <c r="E5" s="87"/>
      <c r="F5" s="87"/>
      <c r="G5" s="87"/>
      <c r="H5" s="87"/>
      <c r="I5" s="87"/>
      <c r="J5" s="87"/>
      <c r="K5" s="140"/>
      <c r="L5" s="143"/>
      <c r="M5" s="141"/>
      <c r="N5" s="139"/>
      <c r="O5" s="139"/>
      <c r="P5" s="139"/>
      <c r="Q5" s="139"/>
      <c r="R5" s="139"/>
      <c r="S5" s="139"/>
      <c r="T5" s="139"/>
      <c r="U5" s="133"/>
    </row>
    <row r="6" spans="1:21" ht="194.25" customHeight="1" x14ac:dyDescent="0.2">
      <c r="A6" s="78"/>
      <c r="B6" s="89"/>
      <c r="C6" s="89"/>
      <c r="D6" s="137"/>
      <c r="E6" s="87"/>
      <c r="F6" s="87"/>
      <c r="G6" s="87"/>
      <c r="H6" s="87"/>
      <c r="I6" s="87"/>
      <c r="J6" s="87"/>
      <c r="K6" s="140"/>
      <c r="L6" s="143"/>
      <c r="M6" s="141"/>
      <c r="N6" s="139"/>
      <c r="O6" s="139"/>
      <c r="P6" s="139"/>
      <c r="Q6" s="139"/>
      <c r="R6" s="139"/>
      <c r="S6" s="139"/>
      <c r="T6" s="139"/>
      <c r="U6" s="133"/>
    </row>
    <row r="7" spans="1:21" x14ac:dyDescent="0.2">
      <c r="A7" s="2"/>
      <c r="B7" s="2"/>
      <c r="C7" s="2"/>
      <c r="D7" s="2"/>
      <c r="E7" s="2"/>
      <c r="F7" s="2"/>
      <c r="G7" s="2"/>
      <c r="H7" s="2"/>
      <c r="I7" s="2"/>
      <c r="J7" s="2"/>
      <c r="K7" s="38"/>
      <c r="L7" s="40"/>
      <c r="M7" s="41"/>
      <c r="N7" s="41"/>
      <c r="O7" s="41"/>
      <c r="P7" s="41"/>
      <c r="Q7" s="41"/>
      <c r="R7" s="41"/>
      <c r="S7" s="41"/>
      <c r="T7" s="41"/>
      <c r="U7" s="41"/>
    </row>
    <row r="8" spans="1:21" x14ac:dyDescent="0.2">
      <c r="A8" s="9"/>
      <c r="B8" s="22"/>
      <c r="C8" s="2"/>
      <c r="D8" s="2"/>
      <c r="E8" s="2"/>
      <c r="F8" s="2"/>
      <c r="G8" s="2"/>
      <c r="H8" s="2"/>
      <c r="I8" s="2"/>
      <c r="J8" s="2"/>
      <c r="K8" s="38"/>
      <c r="L8" s="40"/>
      <c r="M8" s="41"/>
      <c r="N8" s="41"/>
      <c r="O8" s="41"/>
      <c r="P8" s="41"/>
      <c r="Q8" s="41"/>
      <c r="R8" s="41"/>
      <c r="S8" s="41"/>
      <c r="T8" s="41"/>
      <c r="U8" s="41"/>
    </row>
    <row r="9" spans="1:21" x14ac:dyDescent="0.2">
      <c r="A9" s="9"/>
      <c r="B9" s="22"/>
      <c r="C9" s="2"/>
      <c r="D9" s="2"/>
      <c r="E9" s="2"/>
      <c r="F9" s="2"/>
      <c r="G9" s="2"/>
      <c r="H9" s="2"/>
      <c r="I9" s="2"/>
      <c r="J9" s="2"/>
      <c r="K9" s="38"/>
      <c r="L9" s="40"/>
      <c r="M9" s="41"/>
      <c r="N9" s="41"/>
      <c r="O9" s="41"/>
      <c r="P9" s="41"/>
      <c r="Q9" s="41"/>
      <c r="R9" s="41"/>
      <c r="S9" s="41"/>
      <c r="T9" s="41"/>
      <c r="U9" s="41"/>
    </row>
    <row r="10" spans="1:21" x14ac:dyDescent="0.2">
      <c r="A10" s="9"/>
      <c r="B10" s="22"/>
      <c r="C10" s="2"/>
      <c r="D10" s="2"/>
      <c r="E10" s="2"/>
      <c r="F10" s="2"/>
      <c r="G10" s="2"/>
      <c r="H10" s="2"/>
      <c r="I10" s="2"/>
      <c r="J10" s="2"/>
      <c r="K10" s="38"/>
      <c r="L10" s="40"/>
      <c r="M10" s="41"/>
      <c r="N10" s="41"/>
      <c r="O10" s="41"/>
      <c r="P10" s="41"/>
      <c r="Q10" s="41"/>
      <c r="R10" s="41"/>
      <c r="S10" s="41"/>
      <c r="T10" s="41"/>
      <c r="U10" s="41"/>
    </row>
    <row r="11" spans="1:21" x14ac:dyDescent="0.2">
      <c r="A11" s="9"/>
      <c r="B11" s="22"/>
      <c r="C11" s="2"/>
      <c r="D11" s="2"/>
      <c r="E11" s="2"/>
      <c r="F11" s="2"/>
      <c r="G11" s="2"/>
      <c r="H11" s="2"/>
      <c r="I11" s="2"/>
      <c r="J11" s="2"/>
      <c r="K11" s="38"/>
      <c r="L11" s="40"/>
      <c r="M11" s="41"/>
      <c r="N11" s="41"/>
      <c r="O11" s="41"/>
      <c r="P11" s="41"/>
      <c r="Q11" s="41"/>
      <c r="R11" s="41"/>
      <c r="S11" s="41"/>
      <c r="T11" s="41"/>
      <c r="U11" s="41"/>
    </row>
    <row r="12" spans="1:21" x14ac:dyDescent="0.2">
      <c r="A12" s="9"/>
      <c r="B12" s="22"/>
      <c r="C12" s="2"/>
      <c r="D12" s="2"/>
      <c r="E12" s="2"/>
      <c r="F12" s="2"/>
      <c r="G12" s="2"/>
      <c r="H12" s="2"/>
      <c r="I12" s="2"/>
      <c r="J12" s="2"/>
      <c r="K12" s="38"/>
      <c r="L12" s="40"/>
      <c r="M12" s="41"/>
      <c r="N12" s="41"/>
      <c r="O12" s="41"/>
      <c r="P12" s="41"/>
      <c r="Q12" s="41"/>
      <c r="R12" s="41"/>
      <c r="S12" s="41"/>
      <c r="T12" s="41"/>
      <c r="U12" s="41"/>
    </row>
    <row r="13" spans="1:21" x14ac:dyDescent="0.2">
      <c r="A13" s="9"/>
      <c r="B13" s="22"/>
      <c r="C13" s="2"/>
      <c r="D13" s="2"/>
      <c r="E13" s="2"/>
      <c r="F13" s="2"/>
      <c r="G13" s="2"/>
      <c r="H13" s="2"/>
      <c r="I13" s="2"/>
      <c r="J13" s="2"/>
      <c r="K13" s="38"/>
      <c r="L13" s="40"/>
      <c r="M13" s="41"/>
      <c r="N13" s="41"/>
      <c r="O13" s="41"/>
      <c r="P13" s="41"/>
      <c r="Q13" s="41"/>
      <c r="R13" s="41"/>
      <c r="S13" s="41"/>
      <c r="T13" s="41"/>
      <c r="U13" s="41"/>
    </row>
    <row r="14" spans="1:21" x14ac:dyDescent="0.2">
      <c r="A14" s="9"/>
      <c r="B14" s="22"/>
      <c r="C14" s="2"/>
      <c r="D14" s="2"/>
      <c r="E14" s="2"/>
      <c r="F14" s="2"/>
      <c r="G14" s="2"/>
      <c r="H14" s="2"/>
      <c r="I14" s="2"/>
      <c r="J14" s="2"/>
      <c r="K14" s="38"/>
      <c r="L14" s="40"/>
      <c r="M14" s="41"/>
      <c r="N14" s="41"/>
      <c r="O14" s="41"/>
      <c r="P14" s="41"/>
      <c r="Q14" s="41"/>
      <c r="R14" s="41"/>
      <c r="S14" s="41"/>
      <c r="T14" s="41"/>
      <c r="U14" s="41"/>
    </row>
    <row r="15" spans="1:21" x14ac:dyDescent="0.2">
      <c r="A15" s="9"/>
      <c r="B15" s="22"/>
      <c r="C15" s="2"/>
      <c r="D15" s="2"/>
      <c r="E15" s="2"/>
      <c r="F15" s="2"/>
      <c r="G15" s="2"/>
      <c r="H15" s="2"/>
      <c r="I15" s="2"/>
      <c r="J15" s="2"/>
      <c r="K15" s="38"/>
      <c r="L15" s="40"/>
      <c r="M15" s="41"/>
      <c r="N15" s="41"/>
      <c r="O15" s="41"/>
      <c r="P15" s="41"/>
      <c r="Q15" s="41"/>
      <c r="R15" s="41"/>
      <c r="S15" s="41"/>
      <c r="T15" s="41"/>
      <c r="U15" s="41"/>
    </row>
    <row r="16" spans="1:21" x14ac:dyDescent="0.2">
      <c r="A16" s="9"/>
      <c r="B16" s="22"/>
      <c r="C16" s="2"/>
      <c r="D16" s="2"/>
      <c r="E16" s="2"/>
      <c r="F16" s="2"/>
      <c r="G16" s="2"/>
      <c r="H16" s="2"/>
      <c r="I16" s="2"/>
      <c r="J16" s="2"/>
      <c r="K16" s="38"/>
      <c r="L16" s="40"/>
      <c r="M16" s="41"/>
      <c r="N16" s="41"/>
      <c r="O16" s="41"/>
      <c r="P16" s="41"/>
      <c r="Q16" s="41"/>
      <c r="R16" s="41"/>
      <c r="S16" s="41"/>
      <c r="T16" s="41"/>
      <c r="U16" s="41"/>
    </row>
    <row r="17" spans="1:21" x14ac:dyDescent="0.2">
      <c r="A17" s="9"/>
      <c r="B17" s="22"/>
      <c r="C17" s="2"/>
      <c r="D17" s="2"/>
      <c r="E17" s="2"/>
      <c r="F17" s="2"/>
      <c r="G17" s="2"/>
      <c r="H17" s="2"/>
      <c r="I17" s="2"/>
      <c r="J17" s="2"/>
      <c r="K17" s="38"/>
      <c r="L17" s="40"/>
      <c r="M17" s="41"/>
      <c r="N17" s="41"/>
      <c r="O17" s="41"/>
      <c r="P17" s="41"/>
      <c r="Q17" s="41"/>
      <c r="R17" s="41"/>
      <c r="S17" s="41"/>
      <c r="T17" s="41"/>
      <c r="U17" s="41"/>
    </row>
    <row r="18" spans="1:21" x14ac:dyDescent="0.2">
      <c r="A18" s="9"/>
      <c r="B18" s="22"/>
      <c r="C18" s="2"/>
      <c r="D18" s="2"/>
      <c r="E18" s="2"/>
      <c r="F18" s="2"/>
      <c r="G18" s="2"/>
      <c r="H18" s="2"/>
      <c r="I18" s="2"/>
      <c r="J18" s="2"/>
      <c r="K18" s="38"/>
      <c r="L18" s="40"/>
      <c r="M18" s="41"/>
      <c r="N18" s="41"/>
      <c r="O18" s="41"/>
      <c r="P18" s="41"/>
      <c r="Q18" s="41"/>
      <c r="R18" s="41"/>
      <c r="S18" s="41"/>
      <c r="T18" s="41"/>
      <c r="U18" s="41"/>
    </row>
    <row r="19" spans="1:21" x14ac:dyDescent="0.2">
      <c r="A19" s="9"/>
      <c r="B19" s="22"/>
      <c r="C19" s="2"/>
      <c r="D19" s="2"/>
      <c r="E19" s="2"/>
      <c r="F19" s="2"/>
      <c r="G19" s="2"/>
      <c r="H19" s="2"/>
      <c r="I19" s="2"/>
      <c r="J19" s="2"/>
      <c r="K19" s="38"/>
      <c r="L19" s="40"/>
      <c r="M19" s="41"/>
      <c r="N19" s="41"/>
      <c r="O19" s="41"/>
      <c r="P19" s="41"/>
      <c r="Q19" s="41"/>
      <c r="R19" s="41"/>
      <c r="S19" s="41"/>
      <c r="T19" s="41"/>
      <c r="U19" s="41"/>
    </row>
    <row r="20" spans="1:21" ht="30" customHeight="1" x14ac:dyDescent="0.2">
      <c r="A20" s="69" t="s">
        <v>13</v>
      </c>
      <c r="B20" s="70"/>
      <c r="C20" s="4">
        <f>SUM(C7:C19)</f>
        <v>0</v>
      </c>
      <c r="D20" s="4">
        <f t="shared" ref="D20:K20" si="0">SUM(D7:D19)</f>
        <v>0</v>
      </c>
      <c r="E20" s="4">
        <f t="shared" si="0"/>
        <v>0</v>
      </c>
      <c r="F20" s="4">
        <f t="shared" si="0"/>
        <v>0</v>
      </c>
      <c r="G20" s="4">
        <f t="shared" si="0"/>
        <v>0</v>
      </c>
      <c r="H20" s="4">
        <f t="shared" si="0"/>
        <v>0</v>
      </c>
      <c r="I20" s="4">
        <f t="shared" si="0"/>
        <v>0</v>
      </c>
      <c r="J20" s="4">
        <f t="shared" si="0"/>
        <v>0</v>
      </c>
      <c r="K20" s="39">
        <f t="shared" si="0"/>
        <v>0</v>
      </c>
      <c r="L20" s="42">
        <f t="shared" ref="L20" si="1">SUM(L7:L19)</f>
        <v>0</v>
      </c>
      <c r="M20" s="43">
        <f t="shared" ref="M20" si="2">SUM(M7:M19)</f>
        <v>0</v>
      </c>
      <c r="N20" s="43">
        <f t="shared" ref="N20" si="3">SUM(N7:N19)</f>
        <v>0</v>
      </c>
      <c r="O20" s="43">
        <f t="shared" ref="O20" si="4">SUM(O7:O19)</f>
        <v>0</v>
      </c>
      <c r="P20" s="43">
        <f t="shared" ref="P20" si="5">SUM(P7:P19)</f>
        <v>0</v>
      </c>
      <c r="Q20" s="43">
        <f t="shared" ref="Q20" si="6">SUM(Q7:Q19)</f>
        <v>0</v>
      </c>
      <c r="R20" s="43">
        <f t="shared" ref="R20" si="7">SUM(R7:R19)</f>
        <v>0</v>
      </c>
      <c r="S20" s="43">
        <f t="shared" ref="S20" si="8">SUM(S7:S19)</f>
        <v>0</v>
      </c>
      <c r="T20" s="43">
        <f t="shared" ref="T20:U20" si="9">SUM(T7:T19)</f>
        <v>0</v>
      </c>
      <c r="U20" s="43">
        <f t="shared" si="9"/>
        <v>0</v>
      </c>
    </row>
  </sheetData>
  <mergeCells count="25">
    <mergeCell ref="A20:B20"/>
    <mergeCell ref="C3:C6"/>
    <mergeCell ref="E3:E6"/>
    <mergeCell ref="F3:F6"/>
    <mergeCell ref="G3:G6"/>
    <mergeCell ref="D3:D6"/>
    <mergeCell ref="A1:A6"/>
    <mergeCell ref="B1:B6"/>
    <mergeCell ref="C2:K2"/>
    <mergeCell ref="U3:U6"/>
    <mergeCell ref="L2:U2"/>
    <mergeCell ref="C1:U1"/>
    <mergeCell ref="H3:H6"/>
    <mergeCell ref="I3:I6"/>
    <mergeCell ref="J3:J6"/>
    <mergeCell ref="R3:R6"/>
    <mergeCell ref="T3:T6"/>
    <mergeCell ref="N3:N6"/>
    <mergeCell ref="Q3:Q6"/>
    <mergeCell ref="K3:K6"/>
    <mergeCell ref="M3:M6"/>
    <mergeCell ref="S3:S6"/>
    <mergeCell ref="L3:L6"/>
    <mergeCell ref="P3:P6"/>
    <mergeCell ref="O3:O6"/>
  </mergeCells>
  <phoneticPr fontId="2" type="noConversion"/>
  <dataValidations count="1">
    <dataValidation type="whole" allowBlank="1" showInputMessage="1" showErrorMessage="1" sqref="C7:U19">
      <formula1>0</formula1>
      <formula2>100000000</formula2>
    </dataValidation>
  </dataValidations>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tabSelected="1" zoomScale="75" zoomScaleNormal="75" workbookViewId="0">
      <selection activeCell="U8" sqref="U8"/>
    </sheetView>
  </sheetViews>
  <sheetFormatPr baseColWidth="10" defaultColWidth="11.42578125" defaultRowHeight="12.75" x14ac:dyDescent="0.2"/>
  <cols>
    <col min="1" max="1" width="28.7109375" style="23" customWidth="1"/>
    <col min="2" max="3" width="14.5703125" style="23" customWidth="1"/>
    <col min="4" max="4" width="12.5703125" style="34" customWidth="1"/>
    <col min="5" max="5" width="11.7109375" style="34" customWidth="1"/>
    <col min="6" max="6" width="8.85546875" style="34" customWidth="1"/>
    <col min="7" max="7" width="14.140625" style="34" customWidth="1"/>
    <col min="8" max="8" width="15" style="34" customWidth="1"/>
    <col min="9" max="10" width="6.7109375" style="34" customWidth="1"/>
    <col min="11" max="11" width="8.85546875" style="34" customWidth="1"/>
    <col min="12" max="17" width="6.7109375" style="34" customWidth="1"/>
    <col min="18" max="18" width="9.7109375" style="34" customWidth="1"/>
    <col min="19" max="24" width="6.7109375" style="34" customWidth="1"/>
    <col min="25" max="25" width="7.7109375" style="34" customWidth="1"/>
    <col min="26" max="16384" width="11.42578125" style="23"/>
  </cols>
  <sheetData>
    <row r="1" spans="1:33" ht="72" customHeight="1" x14ac:dyDescent="0.2">
      <c r="A1" s="77" t="s">
        <v>0</v>
      </c>
      <c r="B1" s="116" t="s">
        <v>14</v>
      </c>
      <c r="C1" s="79" t="s">
        <v>41</v>
      </c>
      <c r="D1" s="158" t="s">
        <v>9</v>
      </c>
      <c r="E1" s="159"/>
      <c r="F1" s="159"/>
      <c r="G1" s="159"/>
      <c r="H1" s="159"/>
      <c r="I1" s="159"/>
      <c r="J1" s="159"/>
      <c r="K1" s="159"/>
      <c r="L1" s="159"/>
      <c r="M1" s="159"/>
      <c r="N1" s="159"/>
      <c r="O1" s="159"/>
      <c r="P1" s="159"/>
      <c r="Q1" s="159"/>
      <c r="R1" s="159"/>
      <c r="S1" s="159"/>
      <c r="T1" s="159"/>
      <c r="U1" s="159"/>
      <c r="V1" s="159"/>
      <c r="W1" s="159"/>
      <c r="X1" s="159"/>
      <c r="Y1" s="159"/>
      <c r="AA1" s="55"/>
      <c r="AB1" s="55"/>
      <c r="AC1" s="55"/>
      <c r="AD1" s="55"/>
      <c r="AE1" s="55"/>
      <c r="AF1" s="55"/>
      <c r="AG1" s="55"/>
    </row>
    <row r="2" spans="1:33" ht="62.25" customHeight="1" x14ac:dyDescent="0.2">
      <c r="A2" s="149"/>
      <c r="B2" s="150"/>
      <c r="C2" s="156"/>
      <c r="D2" s="178" t="s">
        <v>30</v>
      </c>
      <c r="E2" s="179"/>
      <c r="F2" s="180"/>
      <c r="G2" s="174" t="s">
        <v>31</v>
      </c>
      <c r="H2" s="175"/>
      <c r="I2" s="193" t="s">
        <v>33</v>
      </c>
      <c r="J2" s="194"/>
      <c r="K2" s="194"/>
      <c r="L2" s="194"/>
      <c r="M2" s="194"/>
      <c r="N2" s="194"/>
      <c r="O2" s="194"/>
      <c r="P2" s="194"/>
      <c r="Q2" s="194"/>
      <c r="R2" s="195"/>
      <c r="S2" s="168" t="s">
        <v>34</v>
      </c>
      <c r="T2" s="169"/>
      <c r="U2" s="169"/>
      <c r="V2" s="169"/>
      <c r="W2" s="169"/>
      <c r="X2" s="169"/>
      <c r="Y2" s="169"/>
      <c r="AA2" s="55"/>
      <c r="AB2" s="55"/>
      <c r="AC2" s="55"/>
      <c r="AD2" s="55"/>
      <c r="AE2" s="55"/>
      <c r="AF2" s="55"/>
      <c r="AG2" s="55"/>
    </row>
    <row r="3" spans="1:33" ht="62.25" customHeight="1" x14ac:dyDescent="0.2">
      <c r="A3" s="149"/>
      <c r="B3" s="150"/>
      <c r="C3" s="156"/>
      <c r="D3" s="181"/>
      <c r="E3" s="182"/>
      <c r="F3" s="183"/>
      <c r="G3" s="176"/>
      <c r="H3" s="177"/>
      <c r="I3" s="196"/>
      <c r="J3" s="197"/>
      <c r="K3" s="197"/>
      <c r="L3" s="197"/>
      <c r="M3" s="197"/>
      <c r="N3" s="197"/>
      <c r="O3" s="197"/>
      <c r="P3" s="197"/>
      <c r="Q3" s="197"/>
      <c r="R3" s="198"/>
      <c r="S3" s="169"/>
      <c r="T3" s="169"/>
      <c r="U3" s="169"/>
      <c r="V3" s="169"/>
      <c r="W3" s="169"/>
      <c r="X3" s="169"/>
      <c r="Y3" s="169"/>
      <c r="AA3" s="55"/>
      <c r="AB3" s="55"/>
      <c r="AC3" s="55"/>
      <c r="AD3" s="55"/>
      <c r="AE3" s="55"/>
      <c r="AF3" s="55"/>
      <c r="AG3" s="55"/>
    </row>
    <row r="4" spans="1:33" ht="45" customHeight="1" x14ac:dyDescent="0.2">
      <c r="A4" s="149"/>
      <c r="B4" s="150"/>
      <c r="C4" s="156"/>
      <c r="D4" s="160" t="s">
        <v>92</v>
      </c>
      <c r="E4" s="151" t="s">
        <v>22</v>
      </c>
      <c r="F4" s="153" t="s">
        <v>15</v>
      </c>
      <c r="G4" s="190" t="s">
        <v>146</v>
      </c>
      <c r="H4" s="170" t="s">
        <v>147</v>
      </c>
      <c r="I4" s="184" t="s">
        <v>23</v>
      </c>
      <c r="J4" s="187" t="s">
        <v>32</v>
      </c>
      <c r="K4" s="187" t="s">
        <v>150</v>
      </c>
      <c r="L4" s="202" t="s">
        <v>151</v>
      </c>
      <c r="M4" s="199" t="s">
        <v>152</v>
      </c>
      <c r="N4" s="200"/>
      <c r="O4" s="200"/>
      <c r="P4" s="200"/>
      <c r="Q4" s="200"/>
      <c r="R4" s="201"/>
      <c r="S4" s="205" t="s">
        <v>8</v>
      </c>
      <c r="T4" s="206"/>
      <c r="U4" s="206"/>
      <c r="V4" s="206"/>
      <c r="W4" s="206"/>
      <c r="X4" s="207"/>
      <c r="Y4" s="165" t="s">
        <v>24</v>
      </c>
      <c r="AA4" s="55"/>
      <c r="AB4" s="55"/>
      <c r="AC4" s="55"/>
      <c r="AD4" s="55"/>
      <c r="AE4" s="55"/>
      <c r="AF4" s="55"/>
      <c r="AG4" s="55"/>
    </row>
    <row r="5" spans="1:33" ht="12.75" customHeight="1" x14ac:dyDescent="0.2">
      <c r="A5" s="149"/>
      <c r="B5" s="150"/>
      <c r="C5" s="156"/>
      <c r="D5" s="161"/>
      <c r="E5" s="152"/>
      <c r="F5" s="154"/>
      <c r="G5" s="191"/>
      <c r="H5" s="171"/>
      <c r="I5" s="185"/>
      <c r="J5" s="188"/>
      <c r="K5" s="211"/>
      <c r="L5" s="208"/>
      <c r="M5" s="163" t="s">
        <v>4</v>
      </c>
      <c r="N5" s="163" t="s">
        <v>5</v>
      </c>
      <c r="O5" s="163" t="s">
        <v>6</v>
      </c>
      <c r="P5" s="163" t="s">
        <v>7</v>
      </c>
      <c r="Q5" s="47"/>
      <c r="R5" s="202" t="s">
        <v>154</v>
      </c>
      <c r="S5" s="164" t="s">
        <v>4</v>
      </c>
      <c r="T5" s="164" t="s">
        <v>5</v>
      </c>
      <c r="U5" s="164" t="s">
        <v>6</v>
      </c>
      <c r="V5" s="173" t="s">
        <v>7</v>
      </c>
      <c r="W5" s="210" t="s">
        <v>93</v>
      </c>
      <c r="X5" s="210" t="s">
        <v>154</v>
      </c>
      <c r="Y5" s="166"/>
    </row>
    <row r="6" spans="1:33" ht="12.75" customHeight="1" x14ac:dyDescent="0.2">
      <c r="A6" s="149"/>
      <c r="B6" s="150"/>
      <c r="C6" s="156"/>
      <c r="D6" s="161"/>
      <c r="E6" s="152"/>
      <c r="F6" s="154"/>
      <c r="G6" s="191"/>
      <c r="H6" s="171"/>
      <c r="I6" s="185"/>
      <c r="J6" s="188"/>
      <c r="K6" s="211"/>
      <c r="L6" s="208"/>
      <c r="M6" s="163"/>
      <c r="N6" s="163"/>
      <c r="O6" s="163"/>
      <c r="P6" s="163"/>
      <c r="Q6" s="48"/>
      <c r="R6" s="203"/>
      <c r="S6" s="164"/>
      <c r="T6" s="164"/>
      <c r="U6" s="164"/>
      <c r="V6" s="173"/>
      <c r="W6" s="210"/>
      <c r="X6" s="210"/>
      <c r="Y6" s="166"/>
    </row>
    <row r="7" spans="1:33" ht="178.5" customHeight="1" x14ac:dyDescent="0.2">
      <c r="A7" s="149"/>
      <c r="B7" s="150"/>
      <c r="C7" s="157"/>
      <c r="D7" s="162"/>
      <c r="E7" s="152"/>
      <c r="F7" s="155"/>
      <c r="G7" s="192"/>
      <c r="H7" s="172"/>
      <c r="I7" s="186"/>
      <c r="J7" s="189"/>
      <c r="K7" s="212"/>
      <c r="L7" s="209"/>
      <c r="M7" s="163"/>
      <c r="N7" s="163"/>
      <c r="O7" s="163"/>
      <c r="P7" s="163"/>
      <c r="Q7" s="49" t="s">
        <v>93</v>
      </c>
      <c r="R7" s="204"/>
      <c r="S7" s="164"/>
      <c r="T7" s="164"/>
      <c r="U7" s="164"/>
      <c r="V7" s="173"/>
      <c r="W7" s="210"/>
      <c r="X7" s="210"/>
      <c r="Y7" s="167"/>
    </row>
    <row r="8" spans="1:33" ht="36.75" customHeight="1" x14ac:dyDescent="0.2">
      <c r="A8" s="24"/>
      <c r="B8" s="25"/>
      <c r="C8" s="25"/>
      <c r="D8" s="26"/>
      <c r="E8" s="26"/>
      <c r="F8" s="26"/>
      <c r="G8" s="46"/>
      <c r="H8" s="27"/>
      <c r="I8" s="28"/>
      <c r="J8" s="29"/>
      <c r="K8" s="64">
        <f>SUM(I8:J8)</f>
        <v>0</v>
      </c>
      <c r="L8" s="29"/>
      <c r="M8" s="29"/>
      <c r="N8" s="29"/>
      <c r="O8" s="29"/>
      <c r="P8" s="29"/>
      <c r="Q8" s="29"/>
      <c r="R8" s="64">
        <f>SUM(M8:Q8)</f>
        <v>0</v>
      </c>
      <c r="S8" s="29"/>
      <c r="T8" s="29"/>
      <c r="U8" s="29"/>
      <c r="V8" s="29"/>
      <c r="W8" s="35"/>
      <c r="X8" s="35">
        <f>SUM(S8:W8)</f>
        <v>0</v>
      </c>
      <c r="Y8" s="29"/>
    </row>
    <row r="9" spans="1:33" ht="36.75" customHeight="1" x14ac:dyDescent="0.2">
      <c r="A9" s="24"/>
      <c r="B9" s="25"/>
      <c r="C9" s="25"/>
      <c r="D9" s="26"/>
      <c r="E9" s="26"/>
      <c r="F9" s="26"/>
      <c r="G9" s="46"/>
      <c r="H9" s="27"/>
      <c r="I9" s="28"/>
      <c r="J9" s="28"/>
      <c r="K9" s="64">
        <f t="shared" ref="K9:K10" si="0">SUM(I9:J9)</f>
        <v>0</v>
      </c>
      <c r="L9" s="29"/>
      <c r="M9" s="29"/>
      <c r="N9" s="29"/>
      <c r="O9" s="29"/>
      <c r="P9" s="29"/>
      <c r="Q9" s="29"/>
      <c r="R9" s="64">
        <f t="shared" ref="R9:R10" si="1">SUM(M9:Q9)</f>
        <v>0</v>
      </c>
      <c r="S9" s="29"/>
      <c r="T9" s="29"/>
      <c r="U9" s="29"/>
      <c r="V9" s="29"/>
      <c r="W9" s="35"/>
      <c r="X9" s="35">
        <f t="shared" ref="X9:X10" si="2">SUM(S9:W9)</f>
        <v>0</v>
      </c>
      <c r="Y9" s="29"/>
    </row>
    <row r="10" spans="1:33" ht="36.75" customHeight="1" x14ac:dyDescent="0.2">
      <c r="A10" s="24"/>
      <c r="B10" s="25"/>
      <c r="C10" s="25"/>
      <c r="D10" s="26"/>
      <c r="E10" s="26"/>
      <c r="F10" s="26"/>
      <c r="G10" s="46"/>
      <c r="H10" s="27"/>
      <c r="I10" s="28"/>
      <c r="J10" s="28"/>
      <c r="K10" s="64">
        <f t="shared" si="0"/>
        <v>0</v>
      </c>
      <c r="L10" s="29"/>
      <c r="M10" s="29"/>
      <c r="N10" s="29"/>
      <c r="O10" s="29"/>
      <c r="P10" s="29"/>
      <c r="Q10" s="29"/>
      <c r="R10" s="64">
        <f t="shared" si="1"/>
        <v>0</v>
      </c>
      <c r="S10" s="29"/>
      <c r="T10" s="29"/>
      <c r="U10" s="29"/>
      <c r="V10" s="29"/>
      <c r="W10" s="35"/>
      <c r="X10" s="35">
        <f t="shared" si="2"/>
        <v>0</v>
      </c>
      <c r="Y10" s="29"/>
    </row>
    <row r="11" spans="1:33" ht="25.5" customHeight="1" x14ac:dyDescent="0.2">
      <c r="A11" s="30" t="s">
        <v>13</v>
      </c>
      <c r="B11" s="31"/>
      <c r="C11" s="31"/>
      <c r="D11" s="32">
        <f>SUM(D8)</f>
        <v>0</v>
      </c>
      <c r="E11" s="32">
        <f t="shared" ref="E11:Q11" si="3">SUM(E8)</f>
        <v>0</v>
      </c>
      <c r="F11" s="32">
        <f t="shared" si="3"/>
        <v>0</v>
      </c>
      <c r="G11" s="32">
        <f t="shared" si="3"/>
        <v>0</v>
      </c>
      <c r="H11" s="44">
        <f t="shared" si="3"/>
        <v>0</v>
      </c>
      <c r="I11" s="45">
        <f t="shared" si="3"/>
        <v>0</v>
      </c>
      <c r="J11" s="68">
        <f t="shared" si="3"/>
        <v>0</v>
      </c>
      <c r="K11" s="63">
        <f>SUM(K8:K10)</f>
        <v>0</v>
      </c>
      <c r="L11" s="32">
        <f t="shared" si="3"/>
        <v>0</v>
      </c>
      <c r="M11" s="60">
        <f t="shared" si="3"/>
        <v>0</v>
      </c>
      <c r="N11" s="60">
        <f t="shared" si="3"/>
        <v>0</v>
      </c>
      <c r="O11" s="60">
        <f t="shared" si="3"/>
        <v>0</v>
      </c>
      <c r="P11" s="60">
        <f t="shared" si="3"/>
        <v>0</v>
      </c>
      <c r="Q11" s="60">
        <f t="shared" si="3"/>
        <v>0</v>
      </c>
      <c r="R11" s="63">
        <f>SUM(R8:R10)</f>
        <v>0</v>
      </c>
      <c r="S11" s="32">
        <f>SUM(S8:S9:S10)</f>
        <v>0</v>
      </c>
      <c r="T11" s="32">
        <f>SUM(T8:T9:T10)</f>
        <v>0</v>
      </c>
      <c r="U11" s="32">
        <f>SUM(U8:U9:U10)</f>
        <v>0</v>
      </c>
      <c r="V11" s="32">
        <f>SUM(V8:V9:V10)</f>
        <v>0</v>
      </c>
      <c r="W11" s="32">
        <f>SUM(W8:W9:W10)</f>
        <v>0</v>
      </c>
      <c r="X11" s="54">
        <f>SUM(X8:X9:X10)</f>
        <v>0</v>
      </c>
      <c r="Y11" s="59">
        <f>SUM(Y8:Y9:Y10)</f>
        <v>0</v>
      </c>
    </row>
    <row r="12" spans="1:33" ht="25.5" customHeight="1" x14ac:dyDescent="0.2">
      <c r="A12" s="33" t="s">
        <v>29</v>
      </c>
      <c r="C12" s="34"/>
    </row>
    <row r="13" spans="1:33" ht="30" customHeight="1" x14ac:dyDescent="0.2">
      <c r="A13" s="23" t="s">
        <v>148</v>
      </c>
    </row>
    <row r="14" spans="1:33" ht="36.75" customHeight="1" x14ac:dyDescent="0.2">
      <c r="A14" s="23" t="s">
        <v>149</v>
      </c>
    </row>
    <row r="15" spans="1:33" ht="27.75" customHeight="1" x14ac:dyDescent="0.2"/>
  </sheetData>
  <mergeCells count="31">
    <mergeCell ref="U5:U7"/>
    <mergeCell ref="O5:O7"/>
    <mergeCell ref="D2:F3"/>
    <mergeCell ref="I4:I7"/>
    <mergeCell ref="J4:J7"/>
    <mergeCell ref="P5:P7"/>
    <mergeCell ref="G4:G7"/>
    <mergeCell ref="I2:R3"/>
    <mergeCell ref="M4:R4"/>
    <mergeCell ref="R5:R7"/>
    <mergeCell ref="S4:X4"/>
    <mergeCell ref="L4:L7"/>
    <mergeCell ref="X5:X7"/>
    <mergeCell ref="K4:K7"/>
    <mergeCell ref="W5:W7"/>
    <mergeCell ref="A1:A7"/>
    <mergeCell ref="B1:B7"/>
    <mergeCell ref="E4:E7"/>
    <mergeCell ref="F4:F7"/>
    <mergeCell ref="C1:C7"/>
    <mergeCell ref="D1:Y1"/>
    <mergeCell ref="D4:D7"/>
    <mergeCell ref="N5:N7"/>
    <mergeCell ref="S5:S7"/>
    <mergeCell ref="Y4:Y7"/>
    <mergeCell ref="S2:Y3"/>
    <mergeCell ref="H4:H7"/>
    <mergeCell ref="V5:V7"/>
    <mergeCell ref="G2:H3"/>
    <mergeCell ref="M5:M7"/>
    <mergeCell ref="T5:T7"/>
  </mergeCells>
  <phoneticPr fontId="2" type="noConversion"/>
  <dataValidations count="12">
    <dataValidation type="whole" operator="equal" allowBlank="1" showInputMessage="1" showErrorMessage="1" errorTitle="CUIDADO" error="El valor desagregado por edade no puede excede el total de &quot;MUJERES EN LAS QUE LA ENTIDAD OBSERVA UNA POSIBLE SITUACIÓN DE TRATA&quot;" promptTitle="RECORDATORIO" prompt="ESTA CELDA TIENE QUE COINCIDIR CON EL TOTAL DE LA CELDA K8" sqref="R8">
      <formula1>K8</formula1>
    </dataValidation>
    <dataValidation type="whole" operator="lessThanOrEqual" allowBlank="1" showInputMessage="1" showErrorMessage="1" errorTitle="CUIDADO" error="El valor desagregado por edade no puede excede el total de &quot;MUJERES EN LAS QUE LA ENTIDAD OBSERVA UNA POSIBLE SITUACIÓN DE TRATA&quot;" promptTitle="RECORDATORIO" prompt="Esta es la distribución por grupos de edad de &quot;TOTAL DE MUJERES EN LAS QUE LA ENTIDAD OBSERVA UNA POSIBLE SITUACIÓN DE TRATA&quot;" sqref="M8:M10">
      <formula1>K8</formula1>
    </dataValidation>
    <dataValidation type="whole" operator="lessThanOrEqual" allowBlank="1" showInputMessage="1" showErrorMessage="1" errorTitle="CUIDADO" error="El valor desagregado por edade no puede excede el total de &quot;MUJERES EN LAS QUE LA ENTIDAD OBSERVA UNA POSIBLE SITUACIÓN DE TRATA&quot;" promptTitle="RECORDATORIO" prompt="Esta es la distribución por grupos de edad de &quot;TOTAL DE MUJERES EN LAS QUE LA ENTIDAD OBSERVA UNA POSIBLE SITUACIÓN DE TRATA&quot;" sqref="N8:N10">
      <formula1>K8</formula1>
    </dataValidation>
    <dataValidation type="whole" operator="lessThanOrEqual" allowBlank="1" showInputMessage="1" showErrorMessage="1" errorTitle="CUIDADO" error="El valor desagregado por edade no puede excede el total de &quot;MUJERES EN LAS QUE LA ENTIDAD OBSERVA UNA POSIBLE SITUACIÓN DE TRATA&quot;_x000a_" promptTitle="RECORDATORIO" prompt="Esta es la distribución por grupos de edad de &quot;TOTAL DE MUJERES EN LAS QUE LA ENTIDAD OBSERVA UNA POSIBLE SITUACIÓN DE TRATA&quot;" sqref="O8:O10">
      <formula1>K8</formula1>
    </dataValidation>
    <dataValidation type="whole" operator="lessThanOrEqual" allowBlank="1" showInputMessage="1" showErrorMessage="1" errorTitle="CUIDADO" error="El valor desagregado por edade no puede excede el total de &quot;MUJERES EN LAS QUE LA ENTIDAD OBSERVA UNA POSIBLE SITUACIÓN DE TRATA&quot;" promptTitle="RECORDATORIO" prompt="Esta es la distribución por grupos de edad de &quot;TOTAL DE MUJERES EN LAS QUE LA ENTIDAD OBSERVA UNA POSIBLE SITUACIÓN DE TRATA&quot;" sqref="P8:Q10">
      <formula1>K8</formula1>
    </dataValidation>
    <dataValidation type="whole" allowBlank="1" showInputMessage="1" showErrorMessage="1" sqref="D8:J10">
      <formula1>0</formula1>
      <formula2>10000000</formula2>
    </dataValidation>
    <dataValidation allowBlank="1" showInputMessage="1" showErrorMessage="1" promptTitle="OJO" prompt="Este dato TIENE QUE COINCIDIR con el TOTAL de la columna R" sqref="K10"/>
    <dataValidation type="whole" operator="equal" allowBlank="1" showInputMessage="1" showErrorMessage="1" errorTitle="CUIDADO" error="El valor desagregado por edade no puede excede el total de &quot;MUJERES EN LAS QUE LA ENTIDAD OBSERVA UNA POSIBLE SITUACIÓN DE TRATA&quot;" promptTitle="RECORDATORIO" prompt="ESTA CELDA TIENE QUE COINCIDIR CON EL SUMATORIO DE LA COLUMNA R" sqref="K11">
      <formula1>R11</formula1>
    </dataValidation>
    <dataValidation type="whole" operator="equal" allowBlank="1" showInputMessage="1" showErrorMessage="1" errorTitle="CUIDADO" error="El valor desagregado por edade no puede excede el total de &quot;MUJERES EN LAS QUE LA ENTIDAD OBSERVA UNA POSIBLE SITUACIÓN DE TRATA&quot;" promptTitle="RECORDATORIO" prompt="ESTA CELDA TIENE QUE COINCIDIR CON EL SUMATORIO DE LA COLUMNA K" sqref="R11">
      <formula1>K11</formula1>
    </dataValidation>
    <dataValidation type="whole" operator="equal" allowBlank="1" showInputMessage="1" showErrorMessage="1" errorTitle="CUIDADO" error="El valor desagregado por edade no puede excede el total de &quot;MUJERES EN LAS QUE LA ENTIDAD OBSERVA UNA POSIBLE SITUACIÓN DE TRATA&quot;" promptTitle="RECORDATORIO" prompt="ESTA CELDA TIENE QUE COINCIDIR CON EL TOTAL DE LA CELDA K9_x000a_" sqref="R9">
      <formula1>K9</formula1>
    </dataValidation>
    <dataValidation type="whole" operator="equal" allowBlank="1" showInputMessage="1" showErrorMessage="1" errorTitle="CUIDADO" error="El valor desagregado por edade no puede excede el total de &quot;MUJERES EN LAS QUE LA ENTIDAD OBSERVA UNA POSIBLE SITUACIÓN DE TRATA&quot;" promptTitle="RECORDATORIO" prompt="ESTA CELDA TIENE QUE COINCIDIR CON EL TOTAL DE LA CELDA K10" sqref="R10">
      <formula1>K10</formula1>
    </dataValidation>
    <dataValidation allowBlank="1" showInputMessage="1" showErrorMessage="1" promptTitle="OJO" prompt="Este dato TIENE QUE COINCIDIR con el TOTAL de la columna R" sqref="K8 K9"/>
  </dataValidations>
  <pageMargins left="0.75" right="0.75" top="1" bottom="1" header="0" footer="0"/>
  <pageSetup paperSize="9"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whole" operator="equal" allowBlank="1" showInputMessage="1" showErrorMessage="1" errorTitle="CUIDADO" error="Tiene que haber coherencia entre las cifras de mujeres identificadas que se dan en las hojas &quot;TOTAL USUARIAS&quot; y &quot;USUARIAS NACIONALIDAD&quot;">
          <x14:formula1>
            <xm:f>'USUARIAS NACIONALIDAD'!M12</xm:f>
          </x14:formula1>
          <xm:sqref>Y8:Y9</xm:sqref>
        </x14:dataValidation>
        <x14:dataValidation type="whole" operator="equal" allowBlank="1" showInputMessage="1" showErrorMessage="1" errorTitle="CUIDADO" error="Tiene que haber coherencia entre las cifras de mujeres identificadas que se dan en las hojas &quot;TOTAL USUARIAS&quot; y &quot;USUARIAS NACIONALIDAD&quot;">
          <x14:formula1>
            <xm:f>'USUARIAS NACIONALIDAD'!M13</xm:f>
          </x14:formula1>
          <xm:sqref>Y10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80" zoomScaleNormal="80" workbookViewId="0">
      <selection activeCell="G5" sqref="G5"/>
    </sheetView>
  </sheetViews>
  <sheetFormatPr baseColWidth="10" defaultRowHeight="12.75" x14ac:dyDescent="0.2"/>
  <cols>
    <col min="1" max="1" width="28.7109375" customWidth="1"/>
    <col min="2" max="2" width="14.5703125" customWidth="1"/>
    <col min="3" max="3" width="22.85546875" style="1" customWidth="1"/>
    <col min="4" max="4" width="19.42578125" style="1" customWidth="1"/>
    <col min="5" max="5" width="22.85546875" customWidth="1"/>
    <col min="6" max="10" width="6.42578125" style="37" customWidth="1"/>
    <col min="11" max="11" width="9.42578125" style="37" customWidth="1"/>
  </cols>
  <sheetData>
    <row r="1" spans="1:22" ht="72" customHeight="1" x14ac:dyDescent="0.2">
      <c r="A1" s="216" t="s">
        <v>0</v>
      </c>
      <c r="B1" s="79" t="s">
        <v>14</v>
      </c>
      <c r="C1" s="213" t="s">
        <v>141</v>
      </c>
      <c r="D1" s="214"/>
      <c r="E1" s="215"/>
      <c r="F1" s="213" t="s">
        <v>153</v>
      </c>
      <c r="G1" s="214"/>
      <c r="H1" s="214"/>
      <c r="I1" s="214"/>
      <c r="J1" s="214"/>
      <c r="K1" s="214"/>
      <c r="L1" s="210" t="s">
        <v>144</v>
      </c>
      <c r="M1" s="210" t="s">
        <v>143</v>
      </c>
      <c r="O1" s="53"/>
      <c r="P1" s="53"/>
      <c r="Q1" s="53"/>
      <c r="R1" s="53"/>
      <c r="S1" s="53"/>
      <c r="T1" s="53"/>
      <c r="U1" s="53"/>
      <c r="V1" s="53"/>
    </row>
    <row r="2" spans="1:22" ht="88.5" customHeight="1" x14ac:dyDescent="0.2">
      <c r="A2" s="217"/>
      <c r="B2" s="157"/>
      <c r="C2" s="61" t="s">
        <v>20</v>
      </c>
      <c r="D2" s="61" t="s">
        <v>21</v>
      </c>
      <c r="E2" s="61" t="s">
        <v>63</v>
      </c>
      <c r="F2" s="51" t="s">
        <v>4</v>
      </c>
      <c r="G2" s="51" t="s">
        <v>5</v>
      </c>
      <c r="H2" s="51" t="s">
        <v>6</v>
      </c>
      <c r="I2" s="51" t="s">
        <v>7</v>
      </c>
      <c r="J2" s="51" t="s">
        <v>93</v>
      </c>
      <c r="K2" s="51" t="s">
        <v>154</v>
      </c>
      <c r="L2" s="210"/>
      <c r="M2" s="210"/>
      <c r="O2" s="53"/>
      <c r="P2" s="53"/>
      <c r="Q2" s="53"/>
      <c r="R2" s="53"/>
      <c r="S2" s="53"/>
      <c r="T2" s="53"/>
      <c r="U2" s="53"/>
      <c r="V2" s="53"/>
    </row>
    <row r="3" spans="1:22" ht="21.75" customHeight="1" x14ac:dyDescent="0.2">
      <c r="A3" s="6"/>
      <c r="B3" s="6"/>
      <c r="C3" s="16"/>
      <c r="D3" s="56"/>
      <c r="E3" s="21"/>
      <c r="F3" s="20"/>
      <c r="G3" s="20"/>
      <c r="H3" s="20"/>
      <c r="I3" s="20"/>
      <c r="J3" s="20"/>
      <c r="K3" s="58">
        <f>SUM(F3:J3)</f>
        <v>0</v>
      </c>
      <c r="L3" s="21"/>
      <c r="M3" s="21"/>
      <c r="O3" s="53"/>
      <c r="P3" s="53"/>
      <c r="Q3" s="53"/>
      <c r="R3" s="53"/>
      <c r="S3" s="53"/>
      <c r="T3" s="53"/>
      <c r="U3" s="53"/>
      <c r="V3" s="53"/>
    </row>
    <row r="4" spans="1:22" ht="21.75" customHeight="1" x14ac:dyDescent="0.2">
      <c r="A4" s="6"/>
      <c r="B4" s="6"/>
      <c r="C4" s="3"/>
      <c r="D4" s="57"/>
      <c r="E4" s="21"/>
      <c r="F4" s="20"/>
      <c r="G4" s="20"/>
      <c r="H4" s="20"/>
      <c r="I4" s="20"/>
      <c r="J4" s="20"/>
      <c r="K4" s="58">
        <f t="shared" ref="K4:K11" si="0">SUM(F4:J4)</f>
        <v>0</v>
      </c>
      <c r="L4" s="21"/>
      <c r="M4" s="21"/>
      <c r="O4" s="53"/>
      <c r="P4" s="53"/>
      <c r="Q4" s="53"/>
      <c r="R4" s="53"/>
      <c r="S4" s="53"/>
      <c r="T4" s="53"/>
      <c r="U4" s="53"/>
      <c r="V4" s="53"/>
    </row>
    <row r="5" spans="1:22" ht="21.75" customHeight="1" x14ac:dyDescent="0.2">
      <c r="A5" s="6"/>
      <c r="B5" s="6"/>
      <c r="C5" s="3"/>
      <c r="D5" s="57"/>
      <c r="E5" s="21"/>
      <c r="F5" s="20"/>
      <c r="G5" s="20"/>
      <c r="H5" s="20"/>
      <c r="I5" s="20"/>
      <c r="J5" s="20"/>
      <c r="K5" s="58">
        <f t="shared" si="0"/>
        <v>0</v>
      </c>
      <c r="L5" s="21"/>
      <c r="M5" s="21"/>
      <c r="O5" s="53"/>
      <c r="P5" s="53"/>
      <c r="Q5" s="53"/>
      <c r="R5" s="53"/>
      <c r="S5" s="53"/>
      <c r="T5" s="53"/>
      <c r="U5" s="53"/>
      <c r="V5" s="53"/>
    </row>
    <row r="6" spans="1:22" ht="21.75" customHeight="1" x14ac:dyDescent="0.2">
      <c r="A6" s="6"/>
      <c r="B6" s="6"/>
      <c r="C6" s="3"/>
      <c r="D6" s="57"/>
      <c r="E6" s="20"/>
      <c r="F6" s="20"/>
      <c r="G6" s="20"/>
      <c r="H6" s="20"/>
      <c r="I6" s="20"/>
      <c r="J6" s="20"/>
      <c r="K6" s="58">
        <f t="shared" si="0"/>
        <v>0</v>
      </c>
      <c r="L6" s="21"/>
      <c r="M6" s="21"/>
      <c r="O6" s="53"/>
      <c r="P6" s="53"/>
      <c r="Q6" s="53"/>
      <c r="R6" s="53"/>
      <c r="S6" s="53"/>
      <c r="T6" s="53"/>
      <c r="U6" s="53"/>
      <c r="V6" s="53"/>
    </row>
    <row r="7" spans="1:22" ht="21.75" customHeight="1" x14ac:dyDescent="0.2">
      <c r="A7" s="6"/>
      <c r="B7" s="6"/>
      <c r="C7" s="3"/>
      <c r="D7" s="57"/>
      <c r="E7" s="21"/>
      <c r="F7" s="20"/>
      <c r="G7" s="20"/>
      <c r="H7" s="20"/>
      <c r="I7" s="20"/>
      <c r="J7" s="20"/>
      <c r="K7" s="58">
        <f t="shared" si="0"/>
        <v>0</v>
      </c>
      <c r="L7" s="21"/>
      <c r="M7" s="21"/>
      <c r="O7" s="53"/>
      <c r="P7" s="53"/>
      <c r="Q7" s="53"/>
      <c r="R7" s="53"/>
      <c r="S7" s="53"/>
      <c r="T7" s="53"/>
      <c r="U7" s="53"/>
      <c r="V7" s="53"/>
    </row>
    <row r="8" spans="1:22" ht="21.75" customHeight="1" x14ac:dyDescent="0.2">
      <c r="A8" s="6"/>
      <c r="B8" s="6"/>
      <c r="C8" s="3"/>
      <c r="D8" s="57"/>
      <c r="E8" s="21"/>
      <c r="F8" s="20"/>
      <c r="G8" s="20"/>
      <c r="H8" s="20"/>
      <c r="I8" s="20"/>
      <c r="J8" s="20"/>
      <c r="K8" s="58">
        <f t="shared" si="0"/>
        <v>0</v>
      </c>
      <c r="L8" s="21"/>
      <c r="M8" s="21"/>
      <c r="O8" s="53"/>
      <c r="P8" s="53"/>
      <c r="Q8" s="53"/>
      <c r="R8" s="53"/>
      <c r="S8" s="53"/>
      <c r="T8" s="53"/>
      <c r="U8" s="53"/>
      <c r="V8" s="53"/>
    </row>
    <row r="9" spans="1:22" ht="21.75" customHeight="1" x14ac:dyDescent="0.2">
      <c r="A9" s="6"/>
      <c r="B9" s="6"/>
      <c r="C9" s="3"/>
      <c r="D9" s="57"/>
      <c r="E9" s="17"/>
      <c r="F9" s="18"/>
      <c r="G9" s="18"/>
      <c r="H9" s="18"/>
      <c r="I9" s="18"/>
      <c r="J9" s="18"/>
      <c r="K9" s="58">
        <f t="shared" si="0"/>
        <v>0</v>
      </c>
      <c r="L9" s="21"/>
      <c r="M9" s="21"/>
      <c r="O9" s="53"/>
      <c r="P9" s="53"/>
      <c r="Q9" s="53"/>
      <c r="R9" s="53"/>
      <c r="S9" s="53"/>
      <c r="T9" s="53"/>
      <c r="U9" s="53"/>
      <c r="V9" s="53"/>
    </row>
    <row r="10" spans="1:22" ht="21.75" customHeight="1" x14ac:dyDescent="0.2">
      <c r="A10" s="6"/>
      <c r="B10" s="6"/>
      <c r="C10" s="3"/>
      <c r="D10" s="57"/>
      <c r="E10" s="17"/>
      <c r="F10" s="18"/>
      <c r="G10" s="18"/>
      <c r="H10" s="18"/>
      <c r="I10" s="18"/>
      <c r="J10" s="18"/>
      <c r="K10" s="58">
        <f t="shared" si="0"/>
        <v>0</v>
      </c>
      <c r="L10" s="21"/>
      <c r="M10" s="21"/>
      <c r="O10" s="53"/>
      <c r="P10" s="53"/>
      <c r="Q10" s="53"/>
      <c r="R10" s="53"/>
      <c r="S10" s="53"/>
      <c r="T10" s="53"/>
      <c r="U10" s="53"/>
      <c r="V10" s="53"/>
    </row>
    <row r="11" spans="1:22" ht="21.75" customHeight="1" x14ac:dyDescent="0.2">
      <c r="A11" s="6"/>
      <c r="B11" s="6"/>
      <c r="C11" s="3"/>
      <c r="D11" s="57"/>
      <c r="E11" s="18"/>
      <c r="F11" s="18"/>
      <c r="G11" s="18"/>
      <c r="H11" s="18"/>
      <c r="I11" s="18"/>
      <c r="J11" s="18"/>
      <c r="K11" s="58">
        <f t="shared" si="0"/>
        <v>0</v>
      </c>
      <c r="L11" s="21"/>
      <c r="M11" s="21"/>
      <c r="O11" s="53"/>
      <c r="P11" s="53"/>
      <c r="Q11" s="53"/>
      <c r="R11" s="53"/>
      <c r="S11" s="53"/>
      <c r="T11" s="53"/>
      <c r="U11" s="53"/>
      <c r="V11" s="53"/>
    </row>
    <row r="12" spans="1:22" ht="25.5" customHeight="1" x14ac:dyDescent="0.2">
      <c r="A12" s="8" t="s">
        <v>13</v>
      </c>
      <c r="B12" s="5"/>
      <c r="C12" s="5"/>
      <c r="D12" s="62">
        <f>SUM(D3:D11)</f>
        <v>0</v>
      </c>
      <c r="E12" s="5"/>
      <c r="F12" s="65">
        <f t="shared" ref="F12:M12" si="1">SUM(F3:F11)</f>
        <v>0</v>
      </c>
      <c r="G12" s="65">
        <f t="shared" si="1"/>
        <v>0</v>
      </c>
      <c r="H12" s="65">
        <f t="shared" si="1"/>
        <v>0</v>
      </c>
      <c r="I12" s="65">
        <f t="shared" si="1"/>
        <v>0</v>
      </c>
      <c r="J12" s="65">
        <f t="shared" si="1"/>
        <v>0</v>
      </c>
      <c r="K12" s="62">
        <f t="shared" si="1"/>
        <v>0</v>
      </c>
      <c r="L12" s="67">
        <f>SUM(L3:L11)</f>
        <v>0</v>
      </c>
      <c r="M12" s="66">
        <f t="shared" si="1"/>
        <v>0</v>
      </c>
      <c r="O12" s="53"/>
      <c r="P12" s="53"/>
      <c r="Q12" s="53"/>
      <c r="R12" s="53"/>
      <c r="S12" s="53"/>
      <c r="T12" s="53"/>
      <c r="U12" s="53"/>
      <c r="V12" s="53"/>
    </row>
    <row r="13" spans="1:22" ht="25.5" customHeight="1" x14ac:dyDescent="0.2">
      <c r="B13" s="1"/>
      <c r="F13" s="36"/>
      <c r="O13" s="53"/>
      <c r="P13" s="53"/>
      <c r="Q13" s="53"/>
      <c r="R13" s="53"/>
      <c r="S13" s="53"/>
      <c r="T13" s="53"/>
      <c r="U13" s="53"/>
      <c r="V13" s="53"/>
    </row>
    <row r="14" spans="1:22" ht="25.5" customHeight="1" x14ac:dyDescent="0.2">
      <c r="A14" s="15"/>
      <c r="F14" s="36"/>
      <c r="O14" s="53"/>
      <c r="P14" s="53"/>
      <c r="Q14" s="53"/>
      <c r="R14" s="53"/>
      <c r="S14" s="53"/>
      <c r="T14" s="53"/>
      <c r="U14" s="53"/>
      <c r="V14" s="53"/>
    </row>
    <row r="15" spans="1:22" ht="25.5" customHeight="1" x14ac:dyDescent="0.2">
      <c r="F15" s="36"/>
      <c r="O15" s="53"/>
      <c r="P15" s="53"/>
      <c r="Q15" s="53"/>
      <c r="R15" s="53"/>
      <c r="S15" s="53"/>
      <c r="T15" s="53"/>
      <c r="U15" s="53"/>
      <c r="V15" s="53"/>
    </row>
    <row r="16" spans="1:22" ht="25.5" customHeight="1" x14ac:dyDescent="0.2">
      <c r="F16" s="19"/>
      <c r="O16" s="53"/>
      <c r="P16" s="53"/>
      <c r="Q16" s="53"/>
      <c r="R16" s="53"/>
      <c r="S16" s="53"/>
      <c r="T16" s="53"/>
      <c r="U16" s="53"/>
      <c r="V16" s="53"/>
    </row>
    <row r="17" spans="6:22" ht="30" customHeight="1" x14ac:dyDescent="0.2">
      <c r="F17" s="19"/>
      <c r="O17" s="53"/>
      <c r="P17" s="53"/>
      <c r="Q17" s="53"/>
      <c r="R17" s="53"/>
      <c r="S17" s="53"/>
      <c r="T17" s="53"/>
      <c r="U17" s="53"/>
      <c r="V17" s="53"/>
    </row>
    <row r="18" spans="6:22" ht="36.75" customHeight="1" x14ac:dyDescent="0.2">
      <c r="O18" s="53"/>
      <c r="P18" s="53"/>
      <c r="Q18" s="53"/>
      <c r="R18" s="53"/>
      <c r="S18" s="53"/>
      <c r="T18" s="53"/>
      <c r="U18" s="53"/>
      <c r="V18" s="53"/>
    </row>
    <row r="19" spans="6:22" ht="27.75" customHeight="1" x14ac:dyDescent="0.2"/>
  </sheetData>
  <mergeCells count="6">
    <mergeCell ref="M1:M2"/>
    <mergeCell ref="L1:L2"/>
    <mergeCell ref="F1:K1"/>
    <mergeCell ref="C1:E1"/>
    <mergeCell ref="A1:A2"/>
    <mergeCell ref="B1:B2"/>
  </mergeCells>
  <dataValidations count="4">
    <dataValidation type="whole" allowBlank="1" showInputMessage="1" showErrorMessage="1" promptTitle="RECORDATORIO" prompt="Los sumatorios de esta distribución por grupos de edad TIENE QUE COINCIDIR EXACTAMENTE con los datos desagregados por edades en la hoja anterior referido a &quot;MUJERES EN UNA POSIBLE SITUACIÓN DE TRATA" sqref="F3:J11">
      <formula1>0</formula1>
      <formula2>1000000</formula2>
    </dataValidation>
    <dataValidation type="whole" allowBlank="1" showInputMessage="1" showErrorMessage="1" promptTitle="OJO" prompt="Recuerde que el sumatorio de esta columna TIENE QUE COINCIDIR con la DISTRIBUCIÓN POR EDADES DE &quot;Nº DENUNCIAS&quot; en la hoja &quot;TOTAL USUARIAS&quot;" sqref="L3:L11">
      <formula1>0</formula1>
      <formula2>1000000</formula2>
    </dataValidation>
    <dataValidation type="whole" allowBlank="1" showInputMessage="1" showErrorMessage="1" promptTitle="OJO" prompt="El total de Mujeres Identificadas TIENE QUE coincidir con el total de la columna de Mujeres Identificadas en la hoja &quot;TOTAL USUARIAS&quot;" sqref="M3:M11">
      <formula1>0</formula1>
      <formula2>10000000</formula2>
    </dataValidation>
    <dataValidation type="whole" allowBlank="1" showErrorMessage="1" promptTitle="RECORDATORIO" prompt="Los sumatorios de esta distribución por grupos de edad TIENE QUE COINCIDIR EXACTAMENTE con los datos desagregados por edades en la hoja anterior referido a &quot;MUJERES EN UNA POSIBLE SITUACIÓN DE TRATA" sqref="K3:K11">
      <formula1>0</formula1>
      <formula2>1000000</formula2>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ÓLO VALORES DEL DESPLEGABLE" error="Por favor, borre lo que ha escrito y seleccione un país del desplegable. Si no apareciera la opción que busca, seleccione &quot;OTRO&quot; y escriba el país en la celda que se le indica" promptTitle="SÓLO PAÍSES DEL DESPLEGABLE" prompt="Seleccione un país del desplegable. Si no apareciera su opción, seleccione &quot;OTRO&quot; y escriba el país en la celda que se le indica">
          <x14:formula1>
            <xm:f>'Listado nombres países'!$A$1:$A$69</xm:f>
          </x14:formula1>
          <xm:sqref>C3:C11</xm:sqref>
        </x14:dataValidation>
        <x14:dataValidation type="whole" operator="equal" allowBlank="1" showInputMessage="1" showErrorMessage="1" errorTitle="OJO" error="EL NÚMERO DE DENUNCIAS TIENE QUE SER COHERENTE ENTRE LAS HOJAS &quot;TOTAL USUARIAS&quot; Y &quot;USUARIAS NACIONALIDAD&quot;">
          <x14:formula1>
            <xm:f>'TOTAL USUARIAS'!Y8</xm:f>
          </x14:formula1>
          <xm:sqref>M12</xm:sqref>
        </x14:dataValidation>
        <x14:dataValidation type="whole" operator="equal" allowBlank="1" showInputMessage="1" showErrorMessage="1">
          <x14:formula1>
            <xm:f>'TOTAL USUARIAS'!M11</xm:f>
          </x14:formula1>
          <xm:sqref>F12:J12</xm:sqref>
        </x14:dataValidation>
        <x14:dataValidation type="whole" operator="equal" allowBlank="1" showInputMessage="1" showErrorMessage="1" promptTitle="OJO" prompt="Comprobar que este dato coincide con el SUMATORIO de la columna D_x000a_">
          <x14:formula1>
            <xm:f>'TOTAL USUARIAS'!R11</xm:f>
          </x14:formula1>
          <xm:sqref>K12</xm:sqref>
        </x14:dataValidation>
        <x14:dataValidation type="whole" operator="equal" allowBlank="1" showInputMessage="1" showErrorMessage="1" errorTitle="OJO" error="¡El número total de &quot;MUJERES EN UNA POSIBLE SITUACIÓN DE TRATA&quot; tiene que ser coherente con el número reportado en la hoja anterior!" promptTitle="OJO" prompt="Comprobar que este dato coincide con el SUMATORIO de la columna K">
          <x14:formula1>
            <xm:f>'TOTAL USUARIAS'!K8</xm:f>
          </x14:formula1>
          <xm:sqref>D12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70"/>
  <sheetViews>
    <sheetView workbookViewId="0">
      <selection activeCell="A70" sqref="A70:XFD70"/>
    </sheetView>
  </sheetViews>
  <sheetFormatPr baseColWidth="10" defaultRowHeight="12.75" x14ac:dyDescent="0.2"/>
  <cols>
    <col min="1" max="1" width="18.140625" customWidth="1"/>
  </cols>
  <sheetData>
    <row r="1" spans="1:1" x14ac:dyDescent="0.2">
      <c r="A1" s="15" t="s">
        <v>100</v>
      </c>
    </row>
    <row r="2" spans="1:1" x14ac:dyDescent="0.2">
      <c r="A2" t="s">
        <v>101</v>
      </c>
    </row>
    <row r="3" spans="1:1" x14ac:dyDescent="0.2">
      <c r="A3" t="s">
        <v>113</v>
      </c>
    </row>
    <row r="4" spans="1:1" x14ac:dyDescent="0.2">
      <c r="A4" t="s">
        <v>48</v>
      </c>
    </row>
    <row r="5" spans="1:1" x14ac:dyDescent="0.2">
      <c r="A5" t="s">
        <v>53</v>
      </c>
    </row>
    <row r="6" spans="1:1" x14ac:dyDescent="0.2">
      <c r="A6" t="s">
        <v>114</v>
      </c>
    </row>
    <row r="7" spans="1:1" x14ac:dyDescent="0.2">
      <c r="A7" t="s">
        <v>57</v>
      </c>
    </row>
    <row r="8" spans="1:1" x14ac:dyDescent="0.2">
      <c r="A8" t="s">
        <v>115</v>
      </c>
    </row>
    <row r="9" spans="1:1" x14ac:dyDescent="0.2">
      <c r="A9" t="s">
        <v>43</v>
      </c>
    </row>
    <row r="10" spans="1:1" x14ac:dyDescent="0.2">
      <c r="A10" t="s">
        <v>45</v>
      </c>
    </row>
    <row r="11" spans="1:1" x14ac:dyDescent="0.2">
      <c r="A11" t="s">
        <v>116</v>
      </c>
    </row>
    <row r="12" spans="1:1" x14ac:dyDescent="0.2">
      <c r="A12" t="s">
        <v>117</v>
      </c>
    </row>
    <row r="13" spans="1:1" x14ac:dyDescent="0.2">
      <c r="A13" t="s">
        <v>49</v>
      </c>
    </row>
    <row r="14" spans="1:1" x14ac:dyDescent="0.2">
      <c r="A14" t="s">
        <v>51</v>
      </c>
    </row>
    <row r="15" spans="1:1" x14ac:dyDescent="0.2">
      <c r="A15" t="s">
        <v>59</v>
      </c>
    </row>
    <row r="16" spans="1:1" x14ac:dyDescent="0.2">
      <c r="A16" t="s">
        <v>109</v>
      </c>
    </row>
    <row r="17" spans="1:1" x14ac:dyDescent="0.2">
      <c r="A17" t="s">
        <v>118</v>
      </c>
    </row>
    <row r="18" spans="1:1" x14ac:dyDescent="0.2">
      <c r="A18" t="s">
        <v>89</v>
      </c>
    </row>
    <row r="19" spans="1:1" x14ac:dyDescent="0.2">
      <c r="A19" t="s">
        <v>105</v>
      </c>
    </row>
    <row r="20" spans="1:1" x14ac:dyDescent="0.2">
      <c r="A20" t="s">
        <v>56</v>
      </c>
    </row>
    <row r="21" spans="1:1" x14ac:dyDescent="0.2">
      <c r="A21" t="s">
        <v>119</v>
      </c>
    </row>
    <row r="22" spans="1:1" x14ac:dyDescent="0.2">
      <c r="A22" t="s">
        <v>135</v>
      </c>
    </row>
    <row r="23" spans="1:1" x14ac:dyDescent="0.2">
      <c r="A23" t="s">
        <v>62</v>
      </c>
    </row>
    <row r="24" spans="1:1" x14ac:dyDescent="0.2">
      <c r="A24" t="s">
        <v>120</v>
      </c>
    </row>
    <row r="25" spans="1:1" x14ac:dyDescent="0.2">
      <c r="A25" t="s">
        <v>58</v>
      </c>
    </row>
    <row r="26" spans="1:1" x14ac:dyDescent="0.2">
      <c r="A26" t="s">
        <v>54</v>
      </c>
    </row>
    <row r="27" spans="1:1" x14ac:dyDescent="0.2">
      <c r="A27" t="s">
        <v>121</v>
      </c>
    </row>
    <row r="28" spans="1:1" x14ac:dyDescent="0.2">
      <c r="A28" t="s">
        <v>122</v>
      </c>
    </row>
    <row r="29" spans="1:1" x14ac:dyDescent="0.2">
      <c r="A29" t="s">
        <v>86</v>
      </c>
    </row>
    <row r="30" spans="1:1" x14ac:dyDescent="0.2">
      <c r="A30" t="s">
        <v>50</v>
      </c>
    </row>
    <row r="31" spans="1:1" x14ac:dyDescent="0.2">
      <c r="A31" t="s">
        <v>102</v>
      </c>
    </row>
    <row r="32" spans="1:1" x14ac:dyDescent="0.2">
      <c r="A32" t="s">
        <v>103</v>
      </c>
    </row>
    <row r="33" spans="1:1" x14ac:dyDescent="0.2">
      <c r="A33" t="s">
        <v>136</v>
      </c>
    </row>
    <row r="34" spans="1:1" x14ac:dyDescent="0.2">
      <c r="A34" t="s">
        <v>137</v>
      </c>
    </row>
    <row r="35" spans="1:1" x14ac:dyDescent="0.2">
      <c r="A35" t="s">
        <v>110</v>
      </c>
    </row>
    <row r="36" spans="1:1" x14ac:dyDescent="0.2">
      <c r="A36" t="s">
        <v>123</v>
      </c>
    </row>
    <row r="37" spans="1:1" x14ac:dyDescent="0.2">
      <c r="A37" t="s">
        <v>124</v>
      </c>
    </row>
    <row r="38" spans="1:1" x14ac:dyDescent="0.2">
      <c r="A38" t="s">
        <v>111</v>
      </c>
    </row>
    <row r="39" spans="1:1" x14ac:dyDescent="0.2">
      <c r="A39" t="s">
        <v>106</v>
      </c>
    </row>
    <row r="40" spans="1:1" x14ac:dyDescent="0.2">
      <c r="A40" t="s">
        <v>125</v>
      </c>
    </row>
    <row r="41" spans="1:1" x14ac:dyDescent="0.2">
      <c r="A41" t="s">
        <v>47</v>
      </c>
    </row>
    <row r="42" spans="1:1" x14ac:dyDescent="0.2">
      <c r="A42" t="s">
        <v>104</v>
      </c>
    </row>
    <row r="43" spans="1:1" x14ac:dyDescent="0.2">
      <c r="A43" t="s">
        <v>97</v>
      </c>
    </row>
    <row r="44" spans="1:1" x14ac:dyDescent="0.2">
      <c r="A44" t="s">
        <v>44</v>
      </c>
    </row>
    <row r="45" spans="1:1" x14ac:dyDescent="0.2">
      <c r="A45" t="s">
        <v>126</v>
      </c>
    </row>
    <row r="46" spans="1:1" x14ac:dyDescent="0.2">
      <c r="A46" t="s">
        <v>127</v>
      </c>
    </row>
    <row r="47" spans="1:1" x14ac:dyDescent="0.2">
      <c r="A47" t="s">
        <v>52</v>
      </c>
    </row>
    <row r="48" spans="1:1" x14ac:dyDescent="0.2">
      <c r="A48" t="s">
        <v>107</v>
      </c>
    </row>
    <row r="49" spans="1:1" x14ac:dyDescent="0.2">
      <c r="A49" t="s">
        <v>112</v>
      </c>
    </row>
    <row r="50" spans="1:1" x14ac:dyDescent="0.2">
      <c r="A50" t="s">
        <v>61</v>
      </c>
    </row>
    <row r="51" spans="1:1" x14ac:dyDescent="0.2">
      <c r="A51" t="s">
        <v>99</v>
      </c>
    </row>
    <row r="52" spans="1:1" x14ac:dyDescent="0.2">
      <c r="A52" t="s">
        <v>128</v>
      </c>
    </row>
    <row r="53" spans="1:1" x14ac:dyDescent="0.2">
      <c r="A53" t="s">
        <v>64</v>
      </c>
    </row>
    <row r="54" spans="1:1" x14ac:dyDescent="0.2">
      <c r="A54" t="s">
        <v>42</v>
      </c>
    </row>
    <row r="55" spans="1:1" x14ac:dyDescent="0.2">
      <c r="A55" t="s">
        <v>46</v>
      </c>
    </row>
    <row r="56" spans="1:1" x14ac:dyDescent="0.2">
      <c r="A56" t="s">
        <v>60</v>
      </c>
    </row>
    <row r="57" spans="1:1" x14ac:dyDescent="0.2">
      <c r="A57" t="s">
        <v>108</v>
      </c>
    </row>
    <row r="58" spans="1:1" x14ac:dyDescent="0.2">
      <c r="A58" t="s">
        <v>129</v>
      </c>
    </row>
    <row r="59" spans="1:1" x14ac:dyDescent="0.2">
      <c r="A59" t="s">
        <v>130</v>
      </c>
    </row>
    <row r="60" spans="1:1" x14ac:dyDescent="0.2">
      <c r="A60" t="s">
        <v>87</v>
      </c>
    </row>
    <row r="61" spans="1:1" x14ac:dyDescent="0.2">
      <c r="A61" t="s">
        <v>88</v>
      </c>
    </row>
    <row r="62" spans="1:1" x14ac:dyDescent="0.2">
      <c r="A62" t="s">
        <v>131</v>
      </c>
    </row>
    <row r="63" spans="1:1" x14ac:dyDescent="0.2">
      <c r="A63" t="s">
        <v>55</v>
      </c>
    </row>
    <row r="64" spans="1:1" x14ac:dyDescent="0.2">
      <c r="A64" t="s">
        <v>132</v>
      </c>
    </row>
    <row r="65" spans="1:1" x14ac:dyDescent="0.2">
      <c r="A65" t="s">
        <v>133</v>
      </c>
    </row>
    <row r="66" spans="1:1" x14ac:dyDescent="0.2">
      <c r="A66" t="s">
        <v>98</v>
      </c>
    </row>
    <row r="67" spans="1:1" x14ac:dyDescent="0.2">
      <c r="A67" t="s">
        <v>134</v>
      </c>
    </row>
    <row r="68" spans="1:1" x14ac:dyDescent="0.2">
      <c r="A68" t="s">
        <v>138</v>
      </c>
    </row>
    <row r="69" spans="1:1" x14ac:dyDescent="0.2">
      <c r="A69" t="s">
        <v>139</v>
      </c>
    </row>
    <row r="70" spans="1:1" x14ac:dyDescent="0.2">
      <c r="A70" t="s">
        <v>155</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Instrucciones</vt:lpstr>
      <vt:lpstr>RECURSOS PROYECTO</vt:lpstr>
      <vt:lpstr>DISPOSITIVOS DE DETECCIÓN</vt:lpstr>
      <vt:lpstr>ASISTENCIA ESPECIALIZADA</vt:lpstr>
      <vt:lpstr>TOTAL USUARIAS</vt:lpstr>
      <vt:lpstr>USUARIAS NACIONALIDAD</vt:lpstr>
      <vt:lpstr>Listado nombres países</vt:lpstr>
    </vt:vector>
  </TitlesOfParts>
  <Company>MIGD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Ortega Torres</dc:creator>
  <cp:lastModifiedBy>Doforno Novoa. Ana</cp:lastModifiedBy>
  <cp:lastPrinted>2013-03-05T12:15:44Z</cp:lastPrinted>
  <dcterms:created xsi:type="dcterms:W3CDTF">2013-02-11T12:04:34Z</dcterms:created>
  <dcterms:modified xsi:type="dcterms:W3CDTF">2023-01-25T11:17:40Z</dcterms:modified>
</cp:coreProperties>
</file>