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19BCA93-9FD2-493D-8D81-F6836A51E2DB}" xr6:coauthVersionLast="47" xr6:coauthVersionMax="47" xr10:uidLastSave="{00000000-0000-0000-0000-000000000000}"/>
  <bookViews>
    <workbookView xWindow="-110" yWindow="-110" windowWidth="19420" windowHeight="10420" tabRatio="857" xr2:uid="{00000000-000D-0000-FFFF-FFFF00000000}"/>
  </bookViews>
  <sheets>
    <sheet name="Index" sheetId="26" r:id="rId1"/>
    <sheet name="T.20.1" sheetId="30" r:id="rId2"/>
    <sheet name="T.20.2" sheetId="39" r:id="rId3"/>
    <sheet name="T.20.3" sheetId="40" r:id="rId4"/>
    <sheet name="T.20.4" sheetId="41" r:id="rId5"/>
    <sheet name="T.20.5" sheetId="42" r:id="rId6"/>
    <sheet name="T.20.6" sheetId="43" r:id="rId7"/>
    <sheet name="T.20.7" sheetId="44" r:id="rId8"/>
    <sheet name="T.20.8" sheetId="45" r:id="rId9"/>
    <sheet name="T.20.9" sheetId="46" r:id="rId10"/>
    <sheet name="T.20.10" sheetId="47" r:id="rId11"/>
    <sheet name="T.20.11" sheetId="48" r:id="rId12"/>
    <sheet name="T.20.12" sheetId="49" r:id="rId13"/>
    <sheet name="T.20.13" sheetId="50" r:id="rId14"/>
    <sheet name="T.20.14" sheetId="5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6" l="1"/>
  <c r="C19" i="26"/>
  <c r="C18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C17" i="26"/>
  <c r="C16" i="26"/>
  <c r="C15" i="26"/>
  <c r="C14" i="26"/>
  <c r="C13" i="26"/>
  <c r="C12" i="26"/>
  <c r="C11" i="26"/>
  <c r="C10" i="26"/>
  <c r="C9" i="26"/>
  <c r="C8" i="26"/>
  <c r="C7" i="26"/>
  <c r="C6" i="26"/>
  <c r="B6" i="26"/>
</calcChain>
</file>

<file path=xl/sharedStrings.xml><?xml version="1.0" encoding="utf-8"?>
<sst xmlns="http://schemas.openxmlformats.org/spreadsheetml/2006/main" count="1453" uniqueCount="698">
  <si>
    <t>Sexual</t>
  </si>
  <si>
    <t>A1.1.1</t>
  </si>
  <si>
    <t>16-24</t>
  </si>
  <si>
    <t>25-34</t>
  </si>
  <si>
    <t>35-44</t>
  </si>
  <si>
    <t>45-54</t>
  </si>
  <si>
    <t>55-64</t>
  </si>
  <si>
    <t>65+</t>
  </si>
  <si>
    <t>16+</t>
  </si>
  <si>
    <t>A1.1.2</t>
  </si>
  <si>
    <t>A1.1</t>
  </si>
  <si>
    <t>A1.2.1</t>
  </si>
  <si>
    <t>A1.2.2</t>
  </si>
  <si>
    <t>A1.2.3</t>
  </si>
  <si>
    <t>A1.2</t>
  </si>
  <si>
    <t>A1</t>
  </si>
  <si>
    <t>A2.1.1</t>
  </si>
  <si>
    <t>A2.1.2</t>
  </si>
  <si>
    <t>A2.1</t>
  </si>
  <si>
    <t>A2.2.1</t>
  </si>
  <si>
    <t>A2.2.2</t>
  </si>
  <si>
    <t>A2.2.3</t>
  </si>
  <si>
    <t>A2.2</t>
  </si>
  <si>
    <t>A2</t>
  </si>
  <si>
    <t>A3.1.1</t>
  </si>
  <si>
    <t>A3.1.2</t>
  </si>
  <si>
    <t>A3.1</t>
  </si>
  <si>
    <t>A3.2.1</t>
  </si>
  <si>
    <t>A3.2.2</t>
  </si>
  <si>
    <t>A3.2.3</t>
  </si>
  <si>
    <t>A3.2</t>
  </si>
  <si>
    <t>A3</t>
  </si>
  <si>
    <t>B1.1</t>
  </si>
  <si>
    <t>B1.2.1</t>
  </si>
  <si>
    <t>B1.2.2</t>
  </si>
  <si>
    <t>B1.2.3</t>
  </si>
  <si>
    <t>B1.2</t>
  </si>
  <si>
    <t>B1</t>
  </si>
  <si>
    <t>B2.1</t>
  </si>
  <si>
    <t>B2.2</t>
  </si>
  <si>
    <t>B2</t>
  </si>
  <si>
    <t>B3.1</t>
  </si>
  <si>
    <t>B3.2</t>
  </si>
  <si>
    <t>B3</t>
  </si>
  <si>
    <t>B4.1</t>
  </si>
  <si>
    <t>B4.2</t>
  </si>
  <si>
    <t>B4</t>
  </si>
  <si>
    <t>C1.2</t>
  </si>
  <si>
    <t>C1</t>
  </si>
  <si>
    <t>C1.1</t>
  </si>
  <si>
    <t>C2.1</t>
  </si>
  <si>
    <t>C2.2</t>
  </si>
  <si>
    <t>C2</t>
  </si>
  <si>
    <t>C3.1</t>
  </si>
  <si>
    <t>C3.2</t>
  </si>
  <si>
    <t>C3</t>
  </si>
  <si>
    <t>D1</t>
  </si>
  <si>
    <t>D2</t>
  </si>
  <si>
    <t>D3</t>
  </si>
  <si>
    <t>D4</t>
  </si>
  <si>
    <t>E1</t>
  </si>
  <si>
    <t>E2</t>
  </si>
  <si>
    <t>E3</t>
  </si>
  <si>
    <t>E4</t>
  </si>
  <si>
    <t>F</t>
  </si>
  <si>
    <t>G</t>
  </si>
  <si>
    <t>Chapter 20. Main Indicators of the 2024 Macro-Survey</t>
  </si>
  <si>
    <t>2024 MACRO-SURVEY ON VIOLENCE AGAINST WOMEN</t>
  </si>
  <si>
    <t xml:space="preserve">Table 20.1 Indicator A1. Total and age specific rates of ever-partnered women aged 16 and over subjected to intimate partner violence during lifetime, by type of violence </t>
  </si>
  <si>
    <t>Indicator</t>
  </si>
  <si>
    <t>Types of Intimate Partner Violence</t>
  </si>
  <si>
    <t>Age</t>
  </si>
  <si>
    <r>
      <t>Estimator %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</si>
  <si>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CI 95%</t>
  </si>
  <si>
    <t>1. Percentage over the total number of ever-partnered women in each age group.</t>
  </si>
  <si>
    <t>CI= Confidence interval</t>
  </si>
  <si>
    <t>Physical</t>
  </si>
  <si>
    <t>Physical and/or sexual</t>
  </si>
  <si>
    <t>Emotional abuse</t>
  </si>
  <si>
    <t>Controlling behaviours</t>
  </si>
  <si>
    <t>Economic Violence</t>
  </si>
  <si>
    <t>Any violence</t>
  </si>
  <si>
    <t xml:space="preserve">Table 20.2 Indicator A2.  Total and age specific rates of ever-partnered women aged 16 and over subjected to intimate partner violence in the last 4 years, by type of violence </t>
  </si>
  <si>
    <t>Table 20.3 Indicator A3. Total and age specific rates of ever-partnered women aged 16 and over subjected to intimate partner violence in the last 12 months, by type of violence</t>
  </si>
  <si>
    <t>Types of violence</t>
  </si>
  <si>
    <t>1. Percentage over the total number of women in each age group.</t>
  </si>
  <si>
    <t>Rape</t>
  </si>
  <si>
    <t>Attempted rape</t>
  </si>
  <si>
    <t>Other forms of sexual violence different from rape and attempted rape</t>
  </si>
  <si>
    <t>Sexual harassment during lifetime</t>
  </si>
  <si>
    <t>Sexual harassment in the last 4 years</t>
  </si>
  <si>
    <t>Sexual harassment in the last 12 months</t>
  </si>
  <si>
    <t>Sexual harassment in childhood (before the age of 15)</t>
  </si>
  <si>
    <t>Non-sexual harassment during lifetime</t>
  </si>
  <si>
    <t>Non-sexual harassment in the last 4 years</t>
  </si>
  <si>
    <t>Non-sexual harassment in the last 12 months</t>
  </si>
  <si>
    <t>Non-sexual harassment in childhood (before the age of 15)</t>
  </si>
  <si>
    <t>Stalking during lifetime</t>
  </si>
  <si>
    <t>Digital harassment during lifetime</t>
  </si>
  <si>
    <t>Table 20.4 Indicator B1. Total and age specific rates of women aged 16 and over subjected to non-partner physical and/or sexual violence during lifetime, by type of violence</t>
  </si>
  <si>
    <t>Table 20.5 Indicator B2. Total and age specific rates of women aged 16 and over subjected to non-partner physical and/or sexual violence in the last 4 years, by type of violence</t>
  </si>
  <si>
    <t>Table 20.6 Indicator B3. Total and age specific rates of women aged 16 and over subjected to non-partner physical and/or sexual violence in the last 12 months, by type of violence</t>
  </si>
  <si>
    <t>Table 20.7 Indicator B4. Total and age specific rates of women aged 16 and over subjected to non-partner physical and/or sexual violence during childhood (before the age of 15), by type of violence</t>
  </si>
  <si>
    <t>Table 20.11 Indicator D. Total and age specific rates of women aged 16 and over who have experienced sexual harassment during their lifetime, in the last 4 years, in the last 12 months, and during childhood (before the age of 15)</t>
  </si>
  <si>
    <t>Table 20.12 Indicator E. Total and age specific rates of women aged 16 and over who have experienced non-sexual harassment during their lifetime, in the last 4 years, in the last 12 months, and during childhood (before the age of 15)</t>
  </si>
  <si>
    <t>Table 20.13 Indicator F. Total and age specific rates of women aged 16 and over who have experienced stalking during their lifetime</t>
  </si>
  <si>
    <t>Table 20.14 Indicator G. Total and age specific rates of women aged 16 and over who have experienced digital harassment during their lifetime</t>
  </si>
  <si>
    <t>Table 20.10 Indicator C3. Total and age specific rates of women aged 16 and over subjected to physical and/or sexual violence by any perpetrator in the last 12 months, by type of violence</t>
  </si>
  <si>
    <t>Table 20.9 Indicator C2. Total and age specific rates of women aged 16 and over subjected to physical and/or sexual violence by any perpetrator in the last 4 years, by type of violence</t>
  </si>
  <si>
    <t>Table 20.8 Indicator C1. Total and age specific rates of women aged 16 and over subjected to physical and/or sexual violence by any perpetrator during lifetime, by type of violence</t>
  </si>
  <si>
    <t>8.8</t>
  </si>
  <si>
    <t>(7.0 - 11.0)</t>
  </si>
  <si>
    <t>15.2</t>
  </si>
  <si>
    <t>(13.4 - 17.2)</t>
  </si>
  <si>
    <t>14.2</t>
  </si>
  <si>
    <t>(12.6 - 15.9)</t>
  </si>
  <si>
    <t>11.2</t>
  </si>
  <si>
    <t>(10.0 - 12.7)</t>
  </si>
  <si>
    <t>9.6</t>
  </si>
  <si>
    <t>(8.3 - 11.0)</t>
  </si>
  <si>
    <t>(4.3 - 5.8)</t>
  </si>
  <si>
    <t>(9.5 - 10.6)</t>
  </si>
  <si>
    <t>(13.5 - 18.6)</t>
  </si>
  <si>
    <t>14.8</t>
  </si>
  <si>
    <t>(12.9 - 16.7)</t>
  </si>
  <si>
    <t>10.2</t>
  </si>
  <si>
    <t>(8.9 - 11.7)</t>
  </si>
  <si>
    <t>9.1</t>
  </si>
  <si>
    <t>(7.9 - 10.4)</t>
  </si>
  <si>
    <t>7.1</t>
  </si>
  <si>
    <t>(6.0 - 8.4)</t>
  </si>
  <si>
    <t>2.9</t>
  </si>
  <si>
    <t>(2.4 - 3.6)</t>
  </si>
  <si>
    <t>8.4</t>
  </si>
  <si>
    <t>(7.9 - 9.0)</t>
  </si>
  <si>
    <t>18.8</t>
  </si>
  <si>
    <t>(16.1 - 21.6)</t>
  </si>
  <si>
    <t>(19.8 - 24.3)</t>
  </si>
  <si>
    <t>18.4</t>
  </si>
  <si>
    <t>(16.6 - 20.2)</t>
  </si>
  <si>
    <t>15.5</t>
  </si>
  <si>
    <t>(14.0 - 17.0)</t>
  </si>
  <si>
    <t>12.1</t>
  </si>
  <si>
    <t>(10.6 - 13.6)</t>
  </si>
  <si>
    <t>6.1</t>
  </si>
  <si>
    <t>(5.3 - 7.0)</t>
  </si>
  <si>
    <t>13.8</t>
  </si>
  <si>
    <t>(13.2 - 14.5)</t>
  </si>
  <si>
    <t>29.7</t>
  </si>
  <si>
    <t>(26.5 - 32.9)</t>
  </si>
  <si>
    <t>32.2</t>
  </si>
  <si>
    <t>(29.8 - 34.8)</t>
  </si>
  <si>
    <t>31.2</t>
  </si>
  <si>
    <t>(29.1 - 33.4)</t>
  </si>
  <si>
    <t>25.6</t>
  </si>
  <si>
    <t>(23.8 - 27.5)</t>
  </si>
  <si>
    <t>20.4</t>
  </si>
  <si>
    <t>(18.6 - 22.2)</t>
  </si>
  <si>
    <t>11.6</t>
  </si>
  <si>
    <t>(10.5 - 12.7)</t>
  </si>
  <si>
    <t>22.8</t>
  </si>
  <si>
    <t>(22.0 - 23.6)</t>
  </si>
  <si>
    <t>39.9</t>
  </si>
  <si>
    <t>(36.5 - 43.3)</t>
  </si>
  <si>
    <t>40.6</t>
  </si>
  <si>
    <t>(38.0 - 43.2)</t>
  </si>
  <si>
    <t>37.4</t>
  </si>
  <si>
    <t>(35.2 - 39.7)</t>
  </si>
  <si>
    <t>29.5</t>
  </si>
  <si>
    <t>(27.6 - 31.5)</t>
  </si>
  <si>
    <t>22.6</t>
  </si>
  <si>
    <t>(20.7 - 24.5)</t>
  </si>
  <si>
    <t>13.7</t>
  </si>
  <si>
    <t>(12.5 - 14.9)</t>
  </si>
  <si>
    <t>27.3</t>
  </si>
  <si>
    <t>(26.5 - 28.2)</t>
  </si>
  <si>
    <t>6.9</t>
  </si>
  <si>
    <t>(5.3 - 8.9)</t>
  </si>
  <si>
    <t>12.6</t>
  </si>
  <si>
    <t>(10.9 - 14.5)</t>
  </si>
  <si>
    <t>17.2</t>
  </si>
  <si>
    <t>(15.4 - 19.0)</t>
  </si>
  <si>
    <t>15.9</t>
  </si>
  <si>
    <t>(14.4 - 17.5)</t>
  </si>
  <si>
    <t>(12.5 - 15.7)</t>
  </si>
  <si>
    <t>(7.8 - 9.8)</t>
  </si>
  <si>
    <t>12.8</t>
  </si>
  <si>
    <t>(12.1 - 13.4)</t>
  </si>
  <si>
    <t>42.8</t>
  </si>
  <si>
    <t>(39.3 - 46.2)</t>
  </si>
  <si>
    <t>44.8</t>
  </si>
  <si>
    <t>(42.2 - 47.5)</t>
  </si>
  <si>
    <t>42.3</t>
  </si>
  <si>
    <t>(40.0 - 44.6)</t>
  </si>
  <si>
    <t>35.5</t>
  </si>
  <si>
    <t>(33.5 - 37.6)</t>
  </si>
  <si>
    <t>(26.9 - 31.0)</t>
  </si>
  <si>
    <t>(17.1 - 19.9)</t>
  </si>
  <si>
    <t>32.4</t>
  </si>
  <si>
    <t>(31.6 - 33.3)</t>
  </si>
  <si>
    <t>44.2</t>
  </si>
  <si>
    <t>(40.6 - 47.6)</t>
  </si>
  <si>
    <t>46.2</t>
  </si>
  <si>
    <t>(43.6 - 48.9)</t>
  </si>
  <si>
    <t>42.7</t>
  </si>
  <si>
    <t>(40.4 - 45.0)</t>
  </si>
  <si>
    <t>36.4</t>
  </si>
  <si>
    <t>(34.4 - 38.5)</t>
  </si>
  <si>
    <t>29.2</t>
  </si>
  <si>
    <t>(27.2 - 31.3)</t>
  </si>
  <si>
    <t>18.6</t>
  </si>
  <si>
    <t>(17.3 - 20.0)</t>
  </si>
  <si>
    <t>(32.2 - 33.9)</t>
  </si>
  <si>
    <t>5.0</t>
  </si>
  <si>
    <t>10.0</t>
  </si>
  <si>
    <t>16.0</t>
  </si>
  <si>
    <t>22.0</t>
  </si>
  <si>
    <t>14.0</t>
  </si>
  <si>
    <t>29.0</t>
  </si>
  <si>
    <t>33.0</t>
  </si>
  <si>
    <t>Psychological (emotional abuse and/or controlling behaviours) and/or economic violence</t>
  </si>
  <si>
    <t>(4.5 - 7.9)</t>
  </si>
  <si>
    <t>7.2</t>
  </si>
  <si>
    <t>(5.9 - 8.6)</t>
  </si>
  <si>
    <t>5.3</t>
  </si>
  <si>
    <t>(4.4 - 6.5)</t>
  </si>
  <si>
    <t>3.2</t>
  </si>
  <si>
    <t>(2.5 - 4.0)</t>
  </si>
  <si>
    <t>1.4</t>
  </si>
  <si>
    <t>(0.9 - 2.0)</t>
  </si>
  <si>
    <t>0.7</t>
  </si>
  <si>
    <t>(0.4 - 1.0)</t>
  </si>
  <si>
    <t>(2.9 - 3.6)</t>
  </si>
  <si>
    <t>12.3</t>
  </si>
  <si>
    <t>(10.1 - 14.8)</t>
  </si>
  <si>
    <t>6.7</t>
  </si>
  <si>
    <t>(5.5 - 8.1)</t>
  </si>
  <si>
    <t>4.4</t>
  </si>
  <si>
    <t>(3.5 - 5.4)</t>
  </si>
  <si>
    <t>(2.3 - 3.7)</t>
  </si>
  <si>
    <t>1.9</t>
  </si>
  <si>
    <t>(1.4 - 2.6)</t>
  </si>
  <si>
    <t>(0.2 - 0.7)</t>
  </si>
  <si>
    <t>3.4</t>
  </si>
  <si>
    <t>(3.1 - 3.8)</t>
  </si>
  <si>
    <t>(11.9 - 16.8)</t>
  </si>
  <si>
    <t>10.8</t>
  </si>
  <si>
    <t>(9.2 - 12.5)</t>
  </si>
  <si>
    <t>7.8</t>
  </si>
  <si>
    <t>(6.6 - 9.2)</t>
  </si>
  <si>
    <t>5.2</t>
  </si>
  <si>
    <t>(4.3 - 6.2)</t>
  </si>
  <si>
    <t>2.5</t>
  </si>
  <si>
    <t>(1.9 - 3.3)</t>
  </si>
  <si>
    <t>0.9</t>
  </si>
  <si>
    <t>(0.6 - 1.3)</t>
  </si>
  <si>
    <t>(4.9 - 5.8)</t>
  </si>
  <si>
    <t>25.4</t>
  </si>
  <si>
    <t>(22.4 - 28.5)</t>
  </si>
  <si>
    <t>16.5</t>
  </si>
  <si>
    <t>(14.6 - 18.6)</t>
  </si>
  <si>
    <t>16.1</t>
  </si>
  <si>
    <t>(14.4 - 17.8)</t>
  </si>
  <si>
    <t>(9.9 - 12.6)</t>
  </si>
  <si>
    <t>(6.1 - 8.5)</t>
  </si>
  <si>
    <t>3.7</t>
  </si>
  <si>
    <t>(3.0 - 4.4)</t>
  </si>
  <si>
    <t>10.9</t>
  </si>
  <si>
    <t>(10.3 - 11.5)</t>
  </si>
  <si>
    <t>(27.9 - 34.3)</t>
  </si>
  <si>
    <t>18.7</t>
  </si>
  <si>
    <t>(16.7 - 20.8)</t>
  </si>
  <si>
    <t>15.3</t>
  </si>
  <si>
    <t>(13.6 - 17.0)</t>
  </si>
  <si>
    <t>9.3</t>
  </si>
  <si>
    <t>(8.1 - 10.6)</t>
  </si>
  <si>
    <t>5.4</t>
  </si>
  <si>
    <t>2.1</t>
  </si>
  <si>
    <t>(1.7 - 2.7)</t>
  </si>
  <si>
    <t>10.3</t>
  </si>
  <si>
    <t>(9.8 - 10.9)</t>
  </si>
  <si>
    <t>(4.0 - 7.1)</t>
  </si>
  <si>
    <t>6.5</t>
  </si>
  <si>
    <t>(5.3 - 7.9)</t>
  </si>
  <si>
    <t>(5.9 - 8.3)</t>
  </si>
  <si>
    <t>5.5</t>
  </si>
  <si>
    <t>(4.6 - 6.5)</t>
  </si>
  <si>
    <t>(3.0 - 4.7)</t>
  </si>
  <si>
    <t>1.3</t>
  </si>
  <si>
    <t>(1.0 - 1.8)</t>
  </si>
  <si>
    <t>(4.0 - 4.8)</t>
  </si>
  <si>
    <t>34.7</t>
  </si>
  <si>
    <t>(31.3 - 38.0)</t>
  </si>
  <si>
    <t>24.3</t>
  </si>
  <si>
    <t>(22.1 - 26.6)</t>
  </si>
  <si>
    <t>21.3</t>
  </si>
  <si>
    <t>(19.5 - 23.3)</t>
  </si>
  <si>
    <t>(14.6 - 17.7)</t>
  </si>
  <si>
    <t>10.1</t>
  </si>
  <si>
    <t>(8.8 - 11.5)</t>
  </si>
  <si>
    <t>4.9</t>
  </si>
  <si>
    <t>(4.2 - 5.7)</t>
  </si>
  <si>
    <t>15.1</t>
  </si>
  <si>
    <t>(14.5 - 15.8)</t>
  </si>
  <si>
    <t>36.2</t>
  </si>
  <si>
    <t>(32.8 - 39.6)</t>
  </si>
  <si>
    <t>25.7</t>
  </si>
  <si>
    <t>(23.5 - 28.1)</t>
  </si>
  <si>
    <t>22.2</t>
  </si>
  <si>
    <t>(20.4 - 24.2)</t>
  </si>
  <si>
    <t>16.9</t>
  </si>
  <si>
    <t>(15.3 - 18.5)</t>
  </si>
  <si>
    <t>10.6</t>
  </si>
  <si>
    <t>(9.3 - 12.1)</t>
  </si>
  <si>
    <t>(4.4 - 6.0)</t>
  </si>
  <si>
    <t>(15.2 - 16.6)</t>
  </si>
  <si>
    <t>6.0</t>
  </si>
  <si>
    <t>31.0</t>
  </si>
  <si>
    <t>7.0</t>
  </si>
  <si>
    <t>2.8</t>
  </si>
  <si>
    <t>(1.7 - 4.0)</t>
  </si>
  <si>
    <t>3.1</t>
  </si>
  <si>
    <t>(2.3 - 4.1)</t>
  </si>
  <si>
    <t>(2.1 - 3.7)</t>
  </si>
  <si>
    <t>1.7</t>
  </si>
  <si>
    <t>(1.2 - 2.3)</t>
  </si>
  <si>
    <t>(0.6 - 1.4)</t>
  </si>
  <si>
    <t>(0.3 - 0.8)</t>
  </si>
  <si>
    <t>(1.4 - 1.9)</t>
  </si>
  <si>
    <t>6.2</t>
  </si>
  <si>
    <t>(4.6 - 8.0)</t>
  </si>
  <si>
    <t>3.3</t>
  </si>
  <si>
    <t>(2.5 - 4.4)</t>
  </si>
  <si>
    <t>2.6</t>
  </si>
  <si>
    <t>(1.9 - 3.4)</t>
  </si>
  <si>
    <t>(0.9 - 1.9)</t>
  </si>
  <si>
    <t>(1.7 - 2.2)</t>
  </si>
  <si>
    <t>(5.4 - 9.0)</t>
  </si>
  <si>
    <t>(4.3 - 6.7)</t>
  </si>
  <si>
    <t>4.7</t>
  </si>
  <si>
    <t>(3.7 - 5.7)</t>
  </si>
  <si>
    <t>(2.4 - 3.8)</t>
  </si>
  <si>
    <t>(0.5 - 1.1)</t>
  </si>
  <si>
    <t>(2.7 - 3.4)</t>
  </si>
  <si>
    <t>14.6</t>
  </si>
  <si>
    <t>(12.3 - 17.2)</t>
  </si>
  <si>
    <t>(8.5 - 11.7)</t>
  </si>
  <si>
    <t>(9.8 - 12.8)</t>
  </si>
  <si>
    <t>(6.9 - 9.3)</t>
  </si>
  <si>
    <t>(4.3 - 6.3)</t>
  </si>
  <si>
    <t>(2.5 - 3.7)</t>
  </si>
  <si>
    <t>7.4</t>
  </si>
  <si>
    <t>(6.9 - 7.9)</t>
  </si>
  <si>
    <t>14.1</t>
  </si>
  <si>
    <t>(11.8 - 16.7)</t>
  </si>
  <si>
    <t>(6.6 - 9.5)</t>
  </si>
  <si>
    <t>(7.8 - 10.4)</t>
  </si>
  <si>
    <t>(2.2 - 3.7)</t>
  </si>
  <si>
    <t>(0.7 - 1.5)</t>
  </si>
  <si>
    <t>(4.8 - 5.7)</t>
  </si>
  <si>
    <t>(1.6 - 3.9)</t>
  </si>
  <si>
    <t>2.4</t>
  </si>
  <si>
    <t>(1.7 - 3.4)</t>
  </si>
  <si>
    <t>(2.6 - 4.3)</t>
  </si>
  <si>
    <t>(1.3 - 2.6)</t>
  </si>
  <si>
    <t>(0.7 - 1.4)</t>
  </si>
  <si>
    <t>2.2</t>
  </si>
  <si>
    <t>(1.9 - 2.5)</t>
  </si>
  <si>
    <t>22.9</t>
  </si>
  <si>
    <t>(20.0 - 25.9)</t>
  </si>
  <si>
    <t>17.1</t>
  </si>
  <si>
    <t>(15.2 - 19.2)</t>
  </si>
  <si>
    <t>17.9</t>
  </si>
  <si>
    <t>(16.1 - 19.7)</t>
  </si>
  <si>
    <t>13.1</t>
  </si>
  <si>
    <t>(11.8 - 14.6)</t>
  </si>
  <si>
    <t>8.6</t>
  </si>
  <si>
    <t>(7.5 - 10.0)</t>
  </si>
  <si>
    <t>4.6</t>
  </si>
  <si>
    <t>(3.9 - 5.4)</t>
  </si>
  <si>
    <t>(11.4 - 12.6)</t>
  </si>
  <si>
    <t>23.9</t>
  </si>
  <si>
    <t>(21.0 - 26.9)</t>
  </si>
  <si>
    <t>(16.6 - 20.7)</t>
  </si>
  <si>
    <t>(17.1 - 20.7)</t>
  </si>
  <si>
    <t>(12.4 - 15.3)</t>
  </si>
  <si>
    <t>(7.9 - 10.5)</t>
  </si>
  <si>
    <t>4.8</t>
  </si>
  <si>
    <t>(4.1 - 5.7)</t>
  </si>
  <si>
    <t>(12.0 - 13.3)</t>
  </si>
  <si>
    <t>3.0</t>
  </si>
  <si>
    <t>8.0</t>
  </si>
  <si>
    <t>9.0</t>
  </si>
  <si>
    <t>1.0</t>
  </si>
  <si>
    <t>12.0</t>
  </si>
  <si>
    <t>20.7</t>
  </si>
  <si>
    <t>(18.5 - 23.1)</t>
  </si>
  <si>
    <t>21.6</t>
  </si>
  <si>
    <t>(19.5 - 23.7)</t>
  </si>
  <si>
    <t>17.4</t>
  </si>
  <si>
    <t>(15.7 - 19.2)</t>
  </si>
  <si>
    <t>(13.9 - 16.9)</t>
  </si>
  <si>
    <t>(11.2 - 14.1)</t>
  </si>
  <si>
    <t>6.6</t>
  </si>
  <si>
    <t>(5.7 - 7.5)</t>
  </si>
  <si>
    <t>(13.6 - 14.8)</t>
  </si>
  <si>
    <t>5.9</t>
  </si>
  <si>
    <t>(4.7 - 7.3)</t>
  </si>
  <si>
    <t>(5.1 - 7.6)</t>
  </si>
  <si>
    <t>3.9</t>
  </si>
  <si>
    <t>(3.1 - 4.9)</t>
  </si>
  <si>
    <t>2.3</t>
  </si>
  <si>
    <t>(1.7 - 3.0)</t>
  </si>
  <si>
    <t>0.6</t>
  </si>
  <si>
    <t>(0.4 - 0.9)</t>
  </si>
  <si>
    <t>(2.8 - 3.5)</t>
  </si>
  <si>
    <t>(4.1 - 6.6)</t>
  </si>
  <si>
    <t>(4.1 - 6.4)</t>
  </si>
  <si>
    <t>(2.6 - 4.2)</t>
  </si>
  <si>
    <t>(2.7 - 4.3)</t>
  </si>
  <si>
    <t>(0.9 - 1.7)</t>
  </si>
  <si>
    <t>(2.9 - 3.5)</t>
  </si>
  <si>
    <t>20.3</t>
  </si>
  <si>
    <t>(18.2 - 22.7)</t>
  </si>
  <si>
    <t>20.5</t>
  </si>
  <si>
    <t>(18.5 - 22.6)</t>
  </si>
  <si>
    <t>15.4</t>
  </si>
  <si>
    <t>(13.8 - 17.1)</t>
  </si>
  <si>
    <t>(11.7 - 14.5)</t>
  </si>
  <si>
    <t>12.5</t>
  </si>
  <si>
    <t>(11.0 - 14.0)</t>
  </si>
  <si>
    <t>4.2</t>
  </si>
  <si>
    <t>(3.6 - 5.0)</t>
  </si>
  <si>
    <t>12.7</t>
  </si>
  <si>
    <t>(12.1 - 13.3)</t>
  </si>
  <si>
    <t>(20.3 - 25.0)</t>
  </si>
  <si>
    <t>22.4</t>
  </si>
  <si>
    <t>(20.3 - 24.6)</t>
  </si>
  <si>
    <t>18.1</t>
  </si>
  <si>
    <t>(16.4 - 19.8)</t>
  </si>
  <si>
    <t>14.9</t>
  </si>
  <si>
    <t>(13.4 - 16.4)</t>
  </si>
  <si>
    <t>14.7</t>
  </si>
  <si>
    <t>(13.2 - 16.3)</t>
  </si>
  <si>
    <t>5.1</t>
  </si>
  <si>
    <t>(4.3 - 5.9)</t>
  </si>
  <si>
    <t>14.5</t>
  </si>
  <si>
    <t>(13.8 - 15.1)</t>
  </si>
  <si>
    <t>32.8</t>
  </si>
  <si>
    <t>(30.3 - 35.5)</t>
  </si>
  <si>
    <t>31.9</t>
  </si>
  <si>
    <t>(29.6 - 34.3)</t>
  </si>
  <si>
    <t>27.4</t>
  </si>
  <si>
    <t>(25.4 - 29.4)</t>
  </si>
  <si>
    <t>(22.2 - 25.8)</t>
  </si>
  <si>
    <t>(20.3 - 23.9)</t>
  </si>
  <si>
    <t>(9.3 - 11.4)</t>
  </si>
  <si>
    <t>(21.7 - 23.2)</t>
  </si>
  <si>
    <t>13.0</t>
  </si>
  <si>
    <t>(5.9 - 8.8)</t>
  </si>
  <si>
    <t>(2.6 - 4.4)</t>
  </si>
  <si>
    <t>(1.8 - 3.2)</t>
  </si>
  <si>
    <t>(1.5 - 2.6)</t>
  </si>
  <si>
    <t>1.1</t>
  </si>
  <si>
    <t>(0.7 - 1.6)</t>
  </si>
  <si>
    <t>(12.6 - 16.5)</t>
  </si>
  <si>
    <t>5.6</t>
  </si>
  <si>
    <t>(4.5 - 6.9)</t>
  </si>
  <si>
    <t>(2.5 - 4.1)</t>
  </si>
  <si>
    <t>1.6</t>
  </si>
  <si>
    <t>(1.1 - 2.2)</t>
  </si>
  <si>
    <t>(0.2 - 0.6)</t>
  </si>
  <si>
    <t>(3.1 - 3.7)</t>
  </si>
  <si>
    <t>18.5</t>
  </si>
  <si>
    <t>(16.4 - 20.7)</t>
  </si>
  <si>
    <t>7.9</t>
  </si>
  <si>
    <t>(6.6 - 9.3)</t>
  </si>
  <si>
    <t>(4.2 - 6.2)</t>
  </si>
  <si>
    <t>3.6</t>
  </si>
  <si>
    <t>(2.9 - 4.5)</t>
  </si>
  <si>
    <t>0.8</t>
  </si>
  <si>
    <t>(4.5 - 5.3)</t>
  </si>
  <si>
    <t>2.0</t>
  </si>
  <si>
    <t>2.7</t>
  </si>
  <si>
    <t>(1.9 - 3.7)</t>
  </si>
  <si>
    <t>(1.1 - 2.4)</t>
  </si>
  <si>
    <t>(1.2 - 2.4)</t>
  </si>
  <si>
    <t>1.5</t>
  </si>
  <si>
    <t>(1.0 - 2.0)</t>
  </si>
  <si>
    <t>(0.4 - 1.1)</t>
  </si>
  <si>
    <t>1.2</t>
  </si>
  <si>
    <t>(1.0 - 1.4)</t>
  </si>
  <si>
    <t>7.5</t>
  </si>
  <si>
    <t>(6.2 - 9.1)</t>
  </si>
  <si>
    <t>(2.0 - 3.6)</t>
  </si>
  <si>
    <t>(1.5 - 2.8)</t>
  </si>
  <si>
    <t>(0.6 - 1.5)</t>
  </si>
  <si>
    <t>9.4</t>
  </si>
  <si>
    <t>(7.9 - 11.2)</t>
  </si>
  <si>
    <t>3.8</t>
  </si>
  <si>
    <t>(2.9 - 4.9)</t>
  </si>
  <si>
    <t>(2.9 - 4.6)</t>
  </si>
  <si>
    <t>(2.1 - 3.5)</t>
  </si>
  <si>
    <t>(2.6 - 3.2)</t>
  </si>
  <si>
    <t>(15.1 - 19.4)</t>
  </si>
  <si>
    <t>(15.4 - 19.2)</t>
  </si>
  <si>
    <t>(11.2 - 14.3)</t>
  </si>
  <si>
    <t>11.1</t>
  </si>
  <si>
    <t>(9.9 - 12.5)</t>
  </si>
  <si>
    <t>9.5</t>
  </si>
  <si>
    <t>(8.3 - 10.9)</t>
  </si>
  <si>
    <t>(4.1 - 5.6)</t>
  </si>
  <si>
    <t>(10.3 - 11.4)</t>
  </si>
  <si>
    <t>(9.1 - 12.6)</t>
  </si>
  <si>
    <t>(9.7 - 12.9)</t>
  </si>
  <si>
    <t>(8.1 - 10.8)</t>
  </si>
  <si>
    <t>8.5</t>
  </si>
  <si>
    <t>(7.4 - 9.7)</t>
  </si>
  <si>
    <t>7.6</t>
  </si>
  <si>
    <t>(6.5 - 8.9)</t>
  </si>
  <si>
    <t>(1.9 - 2.9)</t>
  </si>
  <si>
    <t>(7.0 - 7.9)</t>
  </si>
  <si>
    <t>23.2</t>
  </si>
  <si>
    <t>(20.9 - 25.6)</t>
  </si>
  <si>
    <t>22.5</t>
  </si>
  <si>
    <t>(20.5 - 24.7)</t>
  </si>
  <si>
    <t>(16.3 - 19.7)</t>
  </si>
  <si>
    <t>(15.4 - 18.5)</t>
  </si>
  <si>
    <t>14.3</t>
  </si>
  <si>
    <t>(12.8 - 15.9)</t>
  </si>
  <si>
    <t>6.4</t>
  </si>
  <si>
    <t>(5.6 - 7.3)</t>
  </si>
  <si>
    <t>23.7</t>
  </si>
  <si>
    <t>(21.4 - 26.2)</t>
  </si>
  <si>
    <t>(27.2 - 31.9)</t>
  </si>
  <si>
    <t>(24.1 - 28.1)</t>
  </si>
  <si>
    <t>(20.3 - 23.8)</t>
  </si>
  <si>
    <t>(16.7 - 20.2)</t>
  </si>
  <si>
    <t>10.4</t>
  </si>
  <si>
    <t>(9.4 - 11.5)</t>
  </si>
  <si>
    <t>20.1</t>
  </si>
  <si>
    <t>(19.3 - 20.8)</t>
  </si>
  <si>
    <t>(23.6 - 28.6)</t>
  </si>
  <si>
    <t>28.5</t>
  </si>
  <si>
    <t>(26.2 - 30.8)</t>
  </si>
  <si>
    <t>23.5</t>
  </si>
  <si>
    <t>(21.6 - 25.4)</t>
  </si>
  <si>
    <t>(18.5 - 21.8)</t>
  </si>
  <si>
    <t>(17.3 - 20.7)</t>
  </si>
  <si>
    <t>(6.3 - 8.1)</t>
  </si>
  <si>
    <t>(18.0 - 19.4)</t>
  </si>
  <si>
    <t>35.9</t>
  </si>
  <si>
    <t>(33.2 - 38.6)</t>
  </si>
  <si>
    <t>39.6</t>
  </si>
  <si>
    <t>(37.1 - 42.1)</t>
  </si>
  <si>
    <t>35.8</t>
  </si>
  <si>
    <t>(33.7 - 38.0)</t>
  </si>
  <si>
    <t>(29.3 - 33.2)</t>
  </si>
  <si>
    <t>27.9</t>
  </si>
  <si>
    <t>(25.9 - 29.9)</t>
  </si>
  <si>
    <t>(13.1 - 15.5)</t>
  </si>
  <si>
    <t>28.4</t>
  </si>
  <si>
    <t>(27.6 - 29.2)</t>
  </si>
  <si>
    <t>26.0</t>
  </si>
  <si>
    <t>19.0</t>
  </si>
  <si>
    <t>(8.4 - 11.7)</t>
  </si>
  <si>
    <t>(7.6 - 10.5)</t>
  </si>
  <si>
    <t>(5.6 - 7.9)</t>
  </si>
  <si>
    <t>(3.6 - 5.4)</t>
  </si>
  <si>
    <t>(1.5 - 2.7)</t>
  </si>
  <si>
    <t>(4.2 - 5.0)</t>
  </si>
  <si>
    <t>(16.1 - 20.4)</t>
  </si>
  <si>
    <t>(8.1 - 11.1)</t>
  </si>
  <si>
    <t>(5.4 - 7.6)</t>
  </si>
  <si>
    <t>4.3</t>
  </si>
  <si>
    <t>(3.6 - 5.3)</t>
  </si>
  <si>
    <t>(2.4 - 4.0)</t>
  </si>
  <si>
    <t>(5.2 - 6.0)</t>
  </si>
  <si>
    <t>(20.1 - 24.8)</t>
  </si>
  <si>
    <t>14.4</t>
  </si>
  <si>
    <t>(12.7 - 16.3)</t>
  </si>
  <si>
    <t>10.7</t>
  </si>
  <si>
    <t>(9.4 - 12.2)</t>
  </si>
  <si>
    <t>(6.5 - 8.7)</t>
  </si>
  <si>
    <t>(3.4 - 5.2)</t>
  </si>
  <si>
    <t>(1.2 - 2.0)</t>
  </si>
  <si>
    <t>8.3</t>
  </si>
  <si>
    <t>(7.8 - 8.8)</t>
  </si>
  <si>
    <t>(3.0 - 5.2)</t>
  </si>
  <si>
    <t>4.1</t>
  </si>
  <si>
    <t>(3.2 - 5.3)</t>
  </si>
  <si>
    <t>(3.2 - 5.0)</t>
  </si>
  <si>
    <t>(2.2 - 2.8)</t>
  </si>
  <si>
    <t>(8.1 - 11.4)</t>
  </si>
  <si>
    <t>(4.1 - 6.3)</t>
  </si>
  <si>
    <t>(3.3 - 5.2)</t>
  </si>
  <si>
    <t>(3.0 - 3.7)</t>
  </si>
  <si>
    <t>11.7</t>
  </si>
  <si>
    <t>(10.0 - 13.6)</t>
  </si>
  <si>
    <t>7.7</t>
  </si>
  <si>
    <t>(6.4 - 9.1)</t>
  </si>
  <si>
    <t>(6.1 - 8.4)</t>
  </si>
  <si>
    <t>(4.1 - 6.0)</t>
  </si>
  <si>
    <t>(4.6 - 5.4)</t>
  </si>
  <si>
    <t>4.0</t>
  </si>
  <si>
    <t>56.6</t>
  </si>
  <si>
    <t>(53.8 - 59.4)</t>
  </si>
  <si>
    <t>51.3</t>
  </si>
  <si>
    <t>(48.8 - 53.9)</t>
  </si>
  <si>
    <t>(40.1 - 44.6)</t>
  </si>
  <si>
    <t>38.3</t>
  </si>
  <si>
    <t>(36.3 - 40.3)</t>
  </si>
  <si>
    <t>(32.6 - 36.8)</t>
  </si>
  <si>
    <t>(16.1 - 18.7)</t>
  </si>
  <si>
    <t>(35.4 - 37.1)</t>
  </si>
  <si>
    <t>52.5</t>
  </si>
  <si>
    <t>(49.7 - 55.3)</t>
  </si>
  <si>
    <t>(35.0 - 39.9)</t>
  </si>
  <si>
    <t>(18.7 - 22.3)</t>
  </si>
  <si>
    <t>(13.1 - 16.1)</t>
  </si>
  <si>
    <t>8.7</t>
  </si>
  <si>
    <t>1.8</t>
  </si>
  <si>
    <t>(1.4 - 2.3)</t>
  </si>
  <si>
    <t>17.8</t>
  </si>
  <si>
    <t>(17.1 - 18.5)</t>
  </si>
  <si>
    <t>43.1</t>
  </si>
  <si>
    <t>(40.3 - 45.9)</t>
  </si>
  <si>
    <t>(25.1 - 29.7)</t>
  </si>
  <si>
    <t>(10.6 - 13.5)</t>
  </si>
  <si>
    <t>(8.2 - 10.7)</t>
  </si>
  <si>
    <t>(5.1 - 7.2)</t>
  </si>
  <si>
    <t>(12.2 - 13.4)</t>
  </si>
  <si>
    <t>(28.5 - 33.7)</t>
  </si>
  <si>
    <t>(23.8 - 28.3)</t>
  </si>
  <si>
    <t>(16.9 - 20.5)</t>
  </si>
  <si>
    <t>(14.6 - 17.6)</t>
  </si>
  <si>
    <t>5.7</t>
  </si>
  <si>
    <t>(4.9 - 6.5)</t>
  </si>
  <si>
    <t>16.2</t>
  </si>
  <si>
    <t>(15.5 - 16.8)</t>
  </si>
  <si>
    <t>33.5</t>
  </si>
  <si>
    <t>(30.9 - 36.2)</t>
  </si>
  <si>
    <t>30.8</t>
  </si>
  <si>
    <t>(28.5 - 33.2)</t>
  </si>
  <si>
    <t>20.8</t>
  </si>
  <si>
    <t>(19.0 - 22.7)</t>
  </si>
  <si>
    <t>15.7</t>
  </si>
  <si>
    <t>(14.2 - 17.2)</t>
  </si>
  <si>
    <t>(3.0 - 4.3)</t>
  </si>
  <si>
    <t>16.4</t>
  </si>
  <si>
    <t>(15.8 - 17.1)</t>
  </si>
  <si>
    <t>25.3</t>
  </si>
  <si>
    <t>(22.9 - 27.8)</t>
  </si>
  <si>
    <t>(5.1 - 7.1)</t>
  </si>
  <si>
    <t>(3.5 - 5.3)</t>
  </si>
  <si>
    <t>(0.8 - 1.6)</t>
  </si>
  <si>
    <t>(7.2 - 8.1)</t>
  </si>
  <si>
    <t>(4.8 - 7.3)</t>
  </si>
  <si>
    <t>(1.3 - 2.5)</t>
  </si>
  <si>
    <t>(0.3 - 0.9)</t>
  </si>
  <si>
    <t>3.5</t>
  </si>
  <si>
    <t>(3.2 - 3.9)</t>
  </si>
  <si>
    <t>16.6</t>
  </si>
  <si>
    <t>(14.7 - 18.9)</t>
  </si>
  <si>
    <t>(8.7 - 11.7)</t>
  </si>
  <si>
    <t>(3.4 - 5.3)</t>
  </si>
  <si>
    <t>(1.8 - 3.1)</t>
  </si>
  <si>
    <t>4.5</t>
  </si>
  <si>
    <t>(4.1 - 4.9)</t>
  </si>
  <si>
    <t>(20.5 - 25.2)</t>
  </si>
  <si>
    <t>24.4</t>
  </si>
  <si>
    <t>(22.3 - 26.7)</t>
  </si>
  <si>
    <t>(15.3 - 18.7)</t>
  </si>
  <si>
    <t>(13.6 - 16.5)</t>
  </si>
  <si>
    <t>12.4</t>
  </si>
  <si>
    <t>(11.0 - 13.9)</t>
  </si>
  <si>
    <t>(3.3 - 4.6)</t>
  </si>
  <si>
    <t>13.9</t>
  </si>
  <si>
    <t>(13.3 - 14.5)</t>
  </si>
  <si>
    <t>17.0</t>
  </si>
  <si>
    <t>15.0</t>
  </si>
  <si>
    <t>33.2</t>
  </si>
  <si>
    <t>(30.6 - 35.9)</t>
  </si>
  <si>
    <t>30.6</t>
  </si>
  <si>
    <t>(28.3 - 33.0)</t>
  </si>
  <si>
    <t>(13.7 - 16.9)</t>
  </si>
  <si>
    <t>8.2</t>
  </si>
  <si>
    <t>(7.1 - 9.4)</t>
  </si>
  <si>
    <t>5.8</t>
  </si>
  <si>
    <t>(4.8 - 6.9)</t>
  </si>
  <si>
    <t>12.2</t>
  </si>
  <si>
    <t>(11.7 - 12.8)</t>
  </si>
  <si>
    <t>¨0.4</t>
  </si>
  <si>
    <t>The symbol '¨' denotes data based on a sample size ranging from 6 to 19 observations. Such estimates should be interpreted with caution, as they are likely to be subject to substantial sampling error.</t>
  </si>
  <si>
    <t>¨0.9</t>
  </si>
  <si>
    <t>¨0.5</t>
  </si>
  <si>
    <t>¨0.7</t>
  </si>
  <si>
    <t>¨0.3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</si>
</sst>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 tint="-0.2499465926084170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7">
    <xf numFmtId="0" fontId="0" fillId="0" borderId="0" xfId="0"/>
    <xf numFmtId="0" fontId="6" fillId="2" borderId="0" xfId="2" applyFont="1" applyFill="1" applyAlignment="1">
      <alignment vertical="top"/>
    </xf>
    <xf numFmtId="0" fontId="7" fillId="3" borderId="0" xfId="2" applyFont="1" applyFill="1" applyAlignment="1">
      <alignment vertical="top"/>
    </xf>
    <xf numFmtId="0" fontId="6" fillId="0" borderId="0" xfId="2" applyFont="1" applyAlignment="1">
      <alignment vertical="top"/>
    </xf>
    <xf numFmtId="0" fontId="8" fillId="3" borderId="0" xfId="2" applyFont="1" applyFill="1" applyAlignment="1">
      <alignment vertical="top"/>
    </xf>
    <xf numFmtId="0" fontId="2" fillId="2" borderId="0" xfId="2" applyFont="1" applyFill="1" applyAlignment="1">
      <alignment vertical="top"/>
    </xf>
    <xf numFmtId="0" fontId="4" fillId="2" borderId="0" xfId="2" applyFont="1" applyFill="1" applyAlignment="1">
      <alignment vertical="top"/>
    </xf>
    <xf numFmtId="0" fontId="9" fillId="2" borderId="0" xfId="2" applyFont="1" applyFill="1" applyAlignment="1">
      <alignment vertical="top"/>
    </xf>
    <xf numFmtId="0" fontId="6" fillId="2" borderId="0" xfId="2" applyFont="1" applyFill="1" applyAlignment="1">
      <alignment vertical="top" wrapText="1"/>
    </xf>
    <xf numFmtId="0" fontId="5" fillId="4" borderId="3" xfId="1" applyFill="1" applyBorder="1" applyAlignment="1" applyProtection="1">
      <alignment horizontal="left" vertical="top" wrapText="1"/>
    </xf>
    <xf numFmtId="0" fontId="11" fillId="4" borderId="3" xfId="3" applyFont="1" applyFill="1" applyBorder="1" applyAlignment="1" applyProtection="1">
      <alignment horizontal="left" vertical="top" wrapText="1"/>
    </xf>
    <xf numFmtId="0" fontId="5" fillId="4" borderId="0" xfId="1" applyFill="1" applyBorder="1" applyAlignment="1" applyProtection="1">
      <alignment horizontal="left" vertical="top" wrapText="1"/>
    </xf>
    <xf numFmtId="0" fontId="11" fillId="4" borderId="0" xfId="3" applyFont="1" applyFill="1" applyBorder="1" applyAlignment="1" applyProtection="1">
      <alignment horizontal="left" vertical="top" wrapText="1"/>
    </xf>
    <xf numFmtId="0" fontId="12" fillId="2" borderId="0" xfId="3" applyFont="1" applyFill="1" applyBorder="1" applyAlignment="1" applyProtection="1">
      <alignment horizontal="left"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7" fillId="3" borderId="0" xfId="2" applyFont="1" applyFill="1" applyAlignment="1">
      <alignment vertical="top"/>
    </xf>
    <xf numFmtId="0" fontId="6" fillId="0" borderId="0" xfId="4" applyFont="1" applyAlignment="1">
      <alignment vertical="center"/>
    </xf>
    <xf numFmtId="164" fontId="3" fillId="0" borderId="6" xfId="0" applyNumberFormat="1" applyFont="1" applyBorder="1" applyAlignment="1">
      <alignment horizontal="right" vertical="center" indent="2"/>
    </xf>
    <xf numFmtId="0" fontId="5" fillId="4" borderId="9" xfId="1" applyFill="1" applyBorder="1" applyAlignment="1" applyProtection="1">
      <alignment horizontal="left" vertical="top" wrapText="1"/>
    </xf>
    <xf numFmtId="0" fontId="11" fillId="4" borderId="9" xfId="3" applyFont="1" applyFill="1" applyBorder="1" applyAlignment="1" applyProtection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indent="2"/>
    </xf>
    <xf numFmtId="164" fontId="16" fillId="0" borderId="5" xfId="0" applyNumberFormat="1" applyFont="1" applyBorder="1" applyAlignment="1">
      <alignment horizontal="right" vertical="center" indent="2"/>
    </xf>
    <xf numFmtId="0" fontId="3" fillId="0" borderId="4" xfId="0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16" fillId="0" borderId="1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6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</cellXfs>
  <cellStyles count="5">
    <cellStyle name="Hipervínculo" xfId="1" builtinId="8"/>
    <cellStyle name="Hipervínculo 4" xfId="3" xr:uid="{E60D11A5-8E69-43F6-A15F-20A1A063617D}"/>
    <cellStyle name="Normal" xfId="0" builtinId="0"/>
    <cellStyle name="Normal 2 5" xfId="2" xr:uid="{041F5D03-0853-4802-9C16-63B8672B9D56}"/>
    <cellStyle name="Normal_1.9" xfId="4" xr:uid="{8AAFDD16-1333-4E5D-9894-5C0F73DD7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dimension ref="A2:D20"/>
  <sheetViews>
    <sheetView showGridLines="0" tabSelected="1" topLeftCell="A11" workbookViewId="0">
      <selection activeCell="B17" sqref="B17"/>
    </sheetView>
  </sheetViews>
  <sheetFormatPr baseColWidth="10" defaultColWidth="11.453125" defaultRowHeight="13" x14ac:dyDescent="0.35"/>
  <cols>
    <col min="1" max="1" width="3.7265625" style="1" customWidth="1"/>
    <col min="2" max="2" width="10.453125" style="1" customWidth="1"/>
    <col min="3" max="3" width="120.7265625" style="1" customWidth="1"/>
    <col min="4" max="4" width="3.7265625" style="1" customWidth="1"/>
    <col min="5" max="16384" width="11.453125" style="1"/>
  </cols>
  <sheetData>
    <row r="2" spans="1:4" ht="21" x14ac:dyDescent="0.35">
      <c r="B2" s="2" t="s">
        <v>67</v>
      </c>
      <c r="C2" s="2"/>
    </row>
    <row r="3" spans="1:4" ht="18.5" x14ac:dyDescent="0.35">
      <c r="A3" s="3"/>
      <c r="B3" s="18" t="s">
        <v>66</v>
      </c>
      <c r="C3" s="4"/>
    </row>
    <row r="4" spans="1:4" s="5" customFormat="1" ht="14.5" x14ac:dyDescent="0.35">
      <c r="B4" s="6"/>
      <c r="C4" s="6"/>
      <c r="D4" s="6"/>
    </row>
    <row r="5" spans="1:4" ht="16" thickBot="1" x14ac:dyDescent="0.4">
      <c r="B5" s="7"/>
      <c r="C5" s="7"/>
    </row>
    <row r="6" spans="1:4" s="8" customFormat="1" ht="29.5" thickTop="1" x14ac:dyDescent="0.35">
      <c r="B6" s="9" t="str">
        <f>LEFT('T.20.1'!B$1,10)</f>
        <v>Table 20.1</v>
      </c>
      <c r="C6" s="10" t="str">
        <f>MID('T.20.1'!B$1,12,300)</f>
        <v xml:space="preserve">Indicator A1. Total and age specific rates of ever-partnered women aged 16 and over subjected to intimate partner violence during lifetime, by type of violence </v>
      </c>
    </row>
    <row r="7" spans="1:4" s="8" customFormat="1" ht="29" x14ac:dyDescent="0.35">
      <c r="B7" s="11" t="str">
        <f>LEFT('T.20.2'!B$1,10)</f>
        <v>Table 20.2</v>
      </c>
      <c r="C7" s="12" t="str">
        <f>MID('T.20.2'!B$1,12,300)</f>
        <v xml:space="preserve">Indicator A2.  Total and age specific rates of ever-partnered women aged 16 and over subjected to intimate partner violence in the last 4 years, by type of violence </v>
      </c>
    </row>
    <row r="8" spans="1:4" s="8" customFormat="1" ht="29" x14ac:dyDescent="0.35">
      <c r="B8" s="11" t="str">
        <f>LEFT('T.20.3'!B$1,10)</f>
        <v>Table 20.3</v>
      </c>
      <c r="C8" s="12" t="str">
        <f>MID('T.20.3'!B$1,12,300)</f>
        <v>Indicator A3. Total and age specific rates of ever-partnered women aged 16 and over subjected to intimate partner violence in the last 12 months, by type of violence</v>
      </c>
    </row>
    <row r="9" spans="1:4" s="8" customFormat="1" ht="29" x14ac:dyDescent="0.35">
      <c r="B9" s="11" t="str">
        <f>LEFT('T.20.4'!B$1,10)</f>
        <v>Table 20.4</v>
      </c>
      <c r="C9" s="12" t="str">
        <f>MID('T.20.4'!B$1,12,300)</f>
        <v>Indicator B1. Total and age specific rates of women aged 16 and over subjected to non-partner physical and/or sexual violence during lifetime, by type of violence</v>
      </c>
    </row>
    <row r="10" spans="1:4" s="8" customFormat="1" ht="29" x14ac:dyDescent="0.35">
      <c r="B10" s="11" t="str">
        <f>LEFT('T.20.5'!B$1,10)</f>
        <v>Table 20.5</v>
      </c>
      <c r="C10" s="12" t="str">
        <f>MID('T.20.5'!B$1,12,300)</f>
        <v>Indicator B2. Total and age specific rates of women aged 16 and over subjected to non-partner physical and/or sexual violence in the last 4 years, by type of violence</v>
      </c>
    </row>
    <row r="11" spans="1:4" s="8" customFormat="1" ht="29" x14ac:dyDescent="0.35">
      <c r="B11" s="11" t="str">
        <f>LEFT('T.20.6'!B$1,10)</f>
        <v>Table 20.6</v>
      </c>
      <c r="C11" s="12" t="str">
        <f>MID('T.20.6'!B$1,12,300)</f>
        <v>Indicator B3. Total and age specific rates of women aged 16 and over subjected to non-partner physical and/or sexual violence in the last 12 months, by type of violence</v>
      </c>
    </row>
    <row r="12" spans="1:4" s="8" customFormat="1" ht="29" x14ac:dyDescent="0.35">
      <c r="B12" s="11" t="str">
        <f>LEFT('T.20.7'!B$1,10)</f>
        <v>Table 20.7</v>
      </c>
      <c r="C12" s="12" t="str">
        <f>MID('T.20.7'!B$1,12,300)</f>
        <v>Indicator B4. Total and age specific rates of women aged 16 and over subjected to non-partner physical and/or sexual violence during childhood (before the age of 15), by type of violence</v>
      </c>
    </row>
    <row r="13" spans="1:4" s="8" customFormat="1" ht="29" x14ac:dyDescent="0.35">
      <c r="B13" s="11" t="str">
        <f>LEFT('T.20.8'!B$1,10)</f>
        <v>Table 20.8</v>
      </c>
      <c r="C13" s="12" t="str">
        <f>MID('T.20.8'!B$1,12,300)</f>
        <v>Indicator C1. Total and age specific rates of women aged 16 and over subjected to physical and/or sexual violence by any perpetrator during lifetime, by type of violence</v>
      </c>
    </row>
    <row r="14" spans="1:4" s="8" customFormat="1" ht="29" x14ac:dyDescent="0.35">
      <c r="B14" s="11" t="str">
        <f>LEFT('T.20.9'!B$1,10)</f>
        <v>Table 20.9</v>
      </c>
      <c r="C14" s="12" t="str">
        <f>MID('T.20.9'!B$1,12,300)</f>
        <v>Indicator C2. Total and age specific rates of women aged 16 and over subjected to physical and/or sexual violence by any perpetrator in the last 4 years, by type of violence</v>
      </c>
    </row>
    <row r="15" spans="1:4" s="8" customFormat="1" ht="29" x14ac:dyDescent="0.35">
      <c r="B15" s="11" t="str">
        <f>LEFT('T.20.10'!B$1,11)</f>
        <v>Table 20.10</v>
      </c>
      <c r="C15" s="12" t="str">
        <f>MID('T.20.10'!B$1,13,300)</f>
        <v>Indicator C3. Total and age specific rates of women aged 16 and over subjected to physical and/or sexual violence by any perpetrator in the last 12 months, by type of violence</v>
      </c>
    </row>
    <row r="16" spans="1:4" s="8" customFormat="1" ht="29" x14ac:dyDescent="0.35">
      <c r="B16" s="11" t="str">
        <f>LEFT('T.20.11'!B$1,11)</f>
        <v>Table 20.11</v>
      </c>
      <c r="C16" s="12" t="str">
        <f>MID('T.20.11'!B$1,13,300)</f>
        <v>Indicator D. Total and age specific rates of women aged 16 and over who have experienced sexual harassment during their lifetime, in the last 4 years, in the last 12 months, and during childhood (before the age of 15)</v>
      </c>
    </row>
    <row r="17" spans="2:3" s="8" customFormat="1" ht="29" x14ac:dyDescent="0.35">
      <c r="B17" s="11" t="str">
        <f>LEFT('T.20.12'!B$1,11)</f>
        <v>Table 20.12</v>
      </c>
      <c r="C17" s="12" t="str">
        <f>MID('T.20.12'!B$1,13,300)</f>
        <v>Indicator E. Total and age specific rates of women aged 16 and over who have experienced non-sexual harassment during their lifetime, in the last 4 years, in the last 12 months, and during childhood (before the age of 15)</v>
      </c>
    </row>
    <row r="18" spans="2:3" s="8" customFormat="1" ht="29" x14ac:dyDescent="0.35">
      <c r="B18" s="11" t="str">
        <f>LEFT('T.20.13'!B$1,11)</f>
        <v>Table 20.13</v>
      </c>
      <c r="C18" s="12" t="str">
        <f>MID('T.20.13'!B$1,13,300)</f>
        <v>Indicator F. Total and age specific rates of women aged 16 and over who have experienced stalking during their lifetime</v>
      </c>
    </row>
    <row r="19" spans="2:3" s="8" customFormat="1" ht="15" thickBot="1" x14ac:dyDescent="0.4">
      <c r="B19" s="21" t="str">
        <f>LEFT('T.20.14'!B$1,11)</f>
        <v>Table 20.14</v>
      </c>
      <c r="C19" s="22" t="str">
        <f>MID('T.20.14'!B$1,13,300)</f>
        <v>Indicator G. Total and age specific rates of women aged 16 and over who have experienced digital harassment during their lifetime</v>
      </c>
    </row>
    <row r="20" spans="2:3" ht="13.5" thickTop="1" x14ac:dyDescent="0.35">
      <c r="B20" s="13"/>
      <c r="C20" s="13"/>
    </row>
  </sheetData>
  <hyperlinks>
    <hyperlink ref="B6" location="T.20.1!B1" display="T.20.1!B1" xr:uid="{EA60BA23-0B81-4234-B0BA-012133443B78}"/>
    <hyperlink ref="B16:B19" location="T.19.1!B1" display="T.19.1!B1" xr:uid="{586376D7-879F-4C5D-AB16-D38A3E0E8993}"/>
    <hyperlink ref="B7" location="T.20.2!B1" display="T.20.2!B1" xr:uid="{CD824782-DD42-4B07-ABAC-D85B11A01EC5}"/>
    <hyperlink ref="B8" location="T.20.3!B1" display="T.20.3!B1" xr:uid="{87B55F40-9123-41AC-8B81-A8EF12EFC8E9}"/>
    <hyperlink ref="B9" location="T.20.4!B1" display="T.20.4!B1" xr:uid="{42B3597D-4C3A-4D37-B863-DA2BE05DF8CC}"/>
    <hyperlink ref="B10" location="T.20.5!B1" display="T.20.5!B1" xr:uid="{B2CAC1BF-90E8-4456-94CE-5B1A7E015A63}"/>
    <hyperlink ref="B11" location="T.20.6!B1" display="T.20.6!B1" xr:uid="{E37427AB-F49E-4B93-8052-DF4908D3F91E}"/>
    <hyperlink ref="B12" location="T.20.7!B1" display="T.20.7!B1" xr:uid="{2D9D3BA2-81A4-43FA-9227-15CFEFDEB853}"/>
    <hyperlink ref="B13" location="T.20.8!B1" display="T.20.8!B1" xr:uid="{00B5A399-D27A-433C-BD7A-7CD8FCE49135}"/>
    <hyperlink ref="B14" location="T.20.9!B1" display="T.20.9!B1" xr:uid="{BB775DE9-EFAA-4C47-93A2-4020A46B9F47}"/>
    <hyperlink ref="B15" location="T.20.10!B1" display="T.20.10!B1" xr:uid="{6208F4AC-989D-490C-B3E1-58A6D2090102}"/>
    <hyperlink ref="B16" location="T.20.11!B1" display="T.20.11!B1" xr:uid="{0F07E02C-5A12-470B-A4EB-27707A02D56D}"/>
    <hyperlink ref="B19" location="T.20.14!B1" display="T.20.14!B1" xr:uid="{A678A356-A855-47E6-AFD5-776648F5DF21}"/>
    <hyperlink ref="B17" location="T.20.12!B1" display="T.20.12!B1" xr:uid="{6598140E-5A62-4940-B571-CFB2E389E99A}"/>
    <hyperlink ref="B18" location="T.20.13!B1" display="T.20.13!B1" xr:uid="{D0731FDD-E78B-4EC8-9DE3-859FB7828E1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E274-D66B-48B0-B849-1FEECA9EC97F}">
  <dimension ref="A1:G30"/>
  <sheetViews>
    <sheetView showGridLines="0" topLeftCell="A3" zoomScale="120" zoomScaleNormal="120" workbookViewId="0">
      <selection activeCell="I9" sqref="I9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108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84</v>
      </c>
      <c r="D3" s="31" t="s">
        <v>71</v>
      </c>
      <c r="E3" s="31" t="s">
        <v>72</v>
      </c>
      <c r="F3" s="31" t="s">
        <v>73</v>
      </c>
    </row>
    <row r="4" spans="1:6" x14ac:dyDescent="0.35">
      <c r="B4" s="44" t="s">
        <v>50</v>
      </c>
      <c r="C4" s="40" t="s">
        <v>76</v>
      </c>
      <c r="D4" s="28" t="s">
        <v>2</v>
      </c>
      <c r="E4" s="32" t="s">
        <v>214</v>
      </c>
      <c r="F4" s="34" t="s">
        <v>565</v>
      </c>
    </row>
    <row r="5" spans="1:6" x14ac:dyDescent="0.35">
      <c r="A5" s="19"/>
      <c r="B5" s="45"/>
      <c r="C5" s="41"/>
      <c r="D5" s="29" t="s">
        <v>3</v>
      </c>
      <c r="E5" s="20" t="s">
        <v>392</v>
      </c>
      <c r="F5" s="35" t="s">
        <v>566</v>
      </c>
    </row>
    <row r="6" spans="1:6" x14ac:dyDescent="0.35">
      <c r="A6" s="19"/>
      <c r="B6" s="45"/>
      <c r="C6" s="41"/>
      <c r="D6" s="29" t="s">
        <v>4</v>
      </c>
      <c r="E6" s="20" t="s">
        <v>235</v>
      </c>
      <c r="F6" s="35" t="s">
        <v>567</v>
      </c>
    </row>
    <row r="7" spans="1:6" x14ac:dyDescent="0.35">
      <c r="A7" s="19"/>
      <c r="B7" s="45"/>
      <c r="C7" s="41"/>
      <c r="D7" s="29" t="s">
        <v>5</v>
      </c>
      <c r="E7" s="20" t="s">
        <v>237</v>
      </c>
      <c r="F7" s="35" t="s">
        <v>568</v>
      </c>
    </row>
    <row r="8" spans="1:6" x14ac:dyDescent="0.35">
      <c r="A8" s="19"/>
      <c r="B8" s="45"/>
      <c r="C8" s="41"/>
      <c r="D8" s="29" t="s">
        <v>6</v>
      </c>
      <c r="E8" s="20" t="s">
        <v>482</v>
      </c>
      <c r="F8" s="35" t="s">
        <v>569</v>
      </c>
    </row>
    <row r="9" spans="1:6" x14ac:dyDescent="0.35">
      <c r="A9" s="19"/>
      <c r="B9" s="45"/>
      <c r="C9" s="41"/>
      <c r="D9" s="29" t="s">
        <v>7</v>
      </c>
      <c r="E9" s="20" t="s">
        <v>393</v>
      </c>
      <c r="F9" s="35" t="s">
        <v>365</v>
      </c>
    </row>
    <row r="10" spans="1:6" ht="15" thickBot="1" x14ac:dyDescent="0.4">
      <c r="A10" s="19"/>
      <c r="B10" s="46"/>
      <c r="C10" s="42"/>
      <c r="D10" s="30" t="s">
        <v>8</v>
      </c>
      <c r="E10" s="33" t="s">
        <v>378</v>
      </c>
      <c r="F10" s="36" t="s">
        <v>570</v>
      </c>
    </row>
    <row r="11" spans="1:6" x14ac:dyDescent="0.35">
      <c r="A11" s="19"/>
      <c r="B11" s="44" t="s">
        <v>51</v>
      </c>
      <c r="C11" s="40" t="s">
        <v>0</v>
      </c>
      <c r="D11" s="29" t="s">
        <v>2</v>
      </c>
      <c r="E11" s="20" t="s">
        <v>438</v>
      </c>
      <c r="F11" s="35" t="s">
        <v>571</v>
      </c>
    </row>
    <row r="12" spans="1:6" x14ac:dyDescent="0.35">
      <c r="A12" s="19"/>
      <c r="B12" s="45"/>
      <c r="C12" s="41"/>
      <c r="D12" s="29" t="s">
        <v>3</v>
      </c>
      <c r="E12" s="20" t="s">
        <v>509</v>
      </c>
      <c r="F12" s="35" t="s">
        <v>572</v>
      </c>
    </row>
    <row r="13" spans="1:6" x14ac:dyDescent="0.35">
      <c r="A13" s="19"/>
      <c r="B13" s="45"/>
      <c r="C13" s="41"/>
      <c r="D13" s="29" t="s">
        <v>4</v>
      </c>
      <c r="E13" s="20" t="s">
        <v>530</v>
      </c>
      <c r="F13" s="35" t="s">
        <v>573</v>
      </c>
    </row>
    <row r="14" spans="1:6" x14ac:dyDescent="0.35">
      <c r="A14" s="19"/>
      <c r="B14" s="45"/>
      <c r="C14" s="41"/>
      <c r="D14" s="29" t="s">
        <v>5</v>
      </c>
      <c r="E14" s="20" t="s">
        <v>574</v>
      </c>
      <c r="F14" s="35" t="s">
        <v>575</v>
      </c>
    </row>
    <row r="15" spans="1:6" x14ac:dyDescent="0.35">
      <c r="A15" s="19"/>
      <c r="B15" s="45"/>
      <c r="C15" s="41"/>
      <c r="D15" s="29" t="s">
        <v>6</v>
      </c>
      <c r="E15" s="20" t="s">
        <v>321</v>
      </c>
      <c r="F15" s="35" t="s">
        <v>576</v>
      </c>
    </row>
    <row r="16" spans="1:6" x14ac:dyDescent="0.35">
      <c r="A16" s="19"/>
      <c r="B16" s="45"/>
      <c r="C16" s="41"/>
      <c r="D16" s="29" t="s">
        <v>7</v>
      </c>
      <c r="E16" s="20" t="s">
        <v>480</v>
      </c>
      <c r="F16" s="35" t="s">
        <v>342</v>
      </c>
    </row>
    <row r="17" spans="1:7" ht="15" thickBot="1" x14ac:dyDescent="0.4">
      <c r="A17" s="19"/>
      <c r="B17" s="46"/>
      <c r="C17" s="42"/>
      <c r="D17" s="30" t="s">
        <v>8</v>
      </c>
      <c r="E17" s="33" t="s">
        <v>466</v>
      </c>
      <c r="F17" s="36" t="s">
        <v>577</v>
      </c>
    </row>
    <row r="18" spans="1:7" x14ac:dyDescent="0.35">
      <c r="A18" s="19"/>
      <c r="B18" s="44" t="s">
        <v>52</v>
      </c>
      <c r="C18" s="40" t="s">
        <v>77</v>
      </c>
      <c r="D18" s="29" t="s">
        <v>2</v>
      </c>
      <c r="E18" s="20" t="s">
        <v>436</v>
      </c>
      <c r="F18" s="35" t="s">
        <v>578</v>
      </c>
    </row>
    <row r="19" spans="1:7" x14ac:dyDescent="0.35">
      <c r="A19" s="19"/>
      <c r="B19" s="45"/>
      <c r="C19" s="41"/>
      <c r="D19" s="29" t="s">
        <v>3</v>
      </c>
      <c r="E19" s="20" t="s">
        <v>579</v>
      </c>
      <c r="F19" s="35" t="s">
        <v>580</v>
      </c>
    </row>
    <row r="20" spans="1:7" x14ac:dyDescent="0.35">
      <c r="A20" s="19"/>
      <c r="B20" s="45"/>
      <c r="C20" s="41"/>
      <c r="D20" s="29" t="s">
        <v>4</v>
      </c>
      <c r="E20" s="20" t="s">
        <v>581</v>
      </c>
      <c r="F20" s="35" t="s">
        <v>582</v>
      </c>
    </row>
    <row r="21" spans="1:7" x14ac:dyDescent="0.35">
      <c r="A21" s="19"/>
      <c r="B21" s="45"/>
      <c r="C21" s="41"/>
      <c r="D21" s="29" t="s">
        <v>5</v>
      </c>
      <c r="E21" s="20" t="s">
        <v>492</v>
      </c>
      <c r="F21" s="35" t="s">
        <v>583</v>
      </c>
    </row>
    <row r="22" spans="1:7" x14ac:dyDescent="0.35">
      <c r="A22" s="19"/>
      <c r="B22" s="45"/>
      <c r="C22" s="41"/>
      <c r="D22" s="29" t="s">
        <v>6</v>
      </c>
      <c r="E22" s="20" t="s">
        <v>431</v>
      </c>
      <c r="F22" s="35" t="s">
        <v>584</v>
      </c>
    </row>
    <row r="23" spans="1:7" x14ac:dyDescent="0.35">
      <c r="A23" s="19"/>
      <c r="B23" s="45"/>
      <c r="C23" s="41"/>
      <c r="D23" s="29" t="s">
        <v>7</v>
      </c>
      <c r="E23" s="20" t="s">
        <v>487</v>
      </c>
      <c r="F23" s="35" t="s">
        <v>585</v>
      </c>
    </row>
    <row r="24" spans="1:7" ht="15" thickBot="1" x14ac:dyDescent="0.4">
      <c r="A24" s="19"/>
      <c r="B24" s="46"/>
      <c r="C24" s="42"/>
      <c r="D24" s="30" t="s">
        <v>8</v>
      </c>
      <c r="E24" s="33" t="s">
        <v>586</v>
      </c>
      <c r="F24" s="36" t="s">
        <v>587</v>
      </c>
    </row>
    <row r="25" spans="1:7" x14ac:dyDescent="0.35">
      <c r="A25" s="19"/>
      <c r="B25" s="19"/>
    </row>
    <row r="26" spans="1:7" ht="12" customHeight="1" x14ac:dyDescent="0.35">
      <c r="B26" s="14" t="s">
        <v>85</v>
      </c>
      <c r="C26" s="15"/>
      <c r="D26" s="27"/>
      <c r="E26" s="15"/>
      <c r="F26" s="15"/>
    </row>
    <row r="27" spans="1:7" ht="12" customHeight="1" x14ac:dyDescent="0.35">
      <c r="A27" s="19"/>
      <c r="B27" s="14" t="s">
        <v>75</v>
      </c>
    </row>
    <row r="28" spans="1:7" ht="12" customHeight="1" x14ac:dyDescent="0.35">
      <c r="A28" s="19"/>
      <c r="B28" s="19"/>
      <c r="G28" s="15"/>
    </row>
    <row r="29" spans="1:7" ht="15.65" customHeight="1" x14ac:dyDescent="0.35">
      <c r="A29" s="19"/>
      <c r="B29" s="19"/>
    </row>
    <row r="30" spans="1:7" x14ac:dyDescent="0.35">
      <c r="A30" s="19"/>
      <c r="B30" s="19"/>
    </row>
  </sheetData>
  <mergeCells count="6"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F32B-ED4C-4C68-ABB3-6A398050EAC6}">
  <dimension ref="A1:G30"/>
  <sheetViews>
    <sheetView showGridLines="0" topLeftCell="A3" zoomScale="120" zoomScaleNormal="120" workbookViewId="0">
      <selection activeCell="J23" sqref="J23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107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84</v>
      </c>
      <c r="D3" s="31" t="s">
        <v>71</v>
      </c>
      <c r="E3" s="31" t="s">
        <v>72</v>
      </c>
      <c r="F3" s="31" t="s">
        <v>73</v>
      </c>
    </row>
    <row r="4" spans="1:6" x14ac:dyDescent="0.35">
      <c r="B4" s="37" t="s">
        <v>53</v>
      </c>
      <c r="C4" s="40" t="s">
        <v>76</v>
      </c>
      <c r="D4" s="28" t="s">
        <v>2</v>
      </c>
      <c r="E4" s="32" t="s">
        <v>604</v>
      </c>
      <c r="F4" s="34" t="s">
        <v>588</v>
      </c>
    </row>
    <row r="5" spans="1:6" x14ac:dyDescent="0.35">
      <c r="A5" s="19"/>
      <c r="B5" s="38"/>
      <c r="C5" s="41"/>
      <c r="D5" s="29" t="s">
        <v>3</v>
      </c>
      <c r="E5" s="20" t="s">
        <v>589</v>
      </c>
      <c r="F5" s="35" t="s">
        <v>590</v>
      </c>
    </row>
    <row r="6" spans="1:6" x14ac:dyDescent="0.35">
      <c r="A6" s="19"/>
      <c r="B6" s="38"/>
      <c r="C6" s="41"/>
      <c r="D6" s="29" t="s">
        <v>4</v>
      </c>
      <c r="E6" s="20" t="s">
        <v>589</v>
      </c>
      <c r="F6" s="35" t="s">
        <v>591</v>
      </c>
    </row>
    <row r="7" spans="1:6" x14ac:dyDescent="0.35">
      <c r="A7" s="19"/>
      <c r="B7" s="38"/>
      <c r="C7" s="41"/>
      <c r="D7" s="29" t="s">
        <v>5</v>
      </c>
      <c r="E7" s="20" t="s">
        <v>483</v>
      </c>
      <c r="F7" s="35" t="s">
        <v>502</v>
      </c>
    </row>
    <row r="8" spans="1:6" x14ac:dyDescent="0.35">
      <c r="A8" s="19"/>
      <c r="B8" s="38"/>
      <c r="C8" s="41"/>
      <c r="D8" s="29" t="s">
        <v>6</v>
      </c>
      <c r="E8" s="20" t="s">
        <v>228</v>
      </c>
      <c r="F8" s="35" t="s">
        <v>229</v>
      </c>
    </row>
    <row r="9" spans="1:6" x14ac:dyDescent="0.35">
      <c r="A9" s="19"/>
      <c r="B9" s="38"/>
      <c r="C9" s="41"/>
      <c r="D9" s="29" t="s">
        <v>7</v>
      </c>
      <c r="E9" s="20" t="s">
        <v>480</v>
      </c>
      <c r="F9" s="35" t="s">
        <v>342</v>
      </c>
    </row>
    <row r="10" spans="1:6" ht="15" thickBot="1" x14ac:dyDescent="0.4">
      <c r="A10" s="19"/>
      <c r="B10" s="39"/>
      <c r="C10" s="42"/>
      <c r="D10" s="30" t="s">
        <v>8</v>
      </c>
      <c r="E10" s="33" t="s">
        <v>252</v>
      </c>
      <c r="F10" s="36" t="s">
        <v>592</v>
      </c>
    </row>
    <row r="11" spans="1:6" x14ac:dyDescent="0.35">
      <c r="A11" s="19"/>
      <c r="B11" s="37" t="s">
        <v>54</v>
      </c>
      <c r="C11" s="40" t="s">
        <v>0</v>
      </c>
      <c r="D11" s="29" t="s">
        <v>2</v>
      </c>
      <c r="E11" s="20" t="s">
        <v>118</v>
      </c>
      <c r="F11" s="35" t="s">
        <v>593</v>
      </c>
    </row>
    <row r="12" spans="1:6" x14ac:dyDescent="0.35">
      <c r="A12" s="19"/>
      <c r="B12" s="38"/>
      <c r="C12" s="41"/>
      <c r="D12" s="29" t="s">
        <v>3</v>
      </c>
      <c r="E12" s="20" t="s">
        <v>444</v>
      </c>
      <c r="F12" s="35" t="s">
        <v>594</v>
      </c>
    </row>
    <row r="13" spans="1:6" x14ac:dyDescent="0.35">
      <c r="A13" s="19"/>
      <c r="B13" s="38"/>
      <c r="C13" s="41"/>
      <c r="D13" s="29" t="s">
        <v>4</v>
      </c>
      <c r="E13" s="20" t="s">
        <v>431</v>
      </c>
      <c r="F13" s="35" t="s">
        <v>595</v>
      </c>
    </row>
    <row r="14" spans="1:6" x14ac:dyDescent="0.35">
      <c r="A14" s="19"/>
      <c r="B14" s="38"/>
      <c r="C14" s="41"/>
      <c r="D14" s="29" t="s">
        <v>5</v>
      </c>
      <c r="E14" s="20" t="s">
        <v>131</v>
      </c>
      <c r="F14" s="35" t="s">
        <v>239</v>
      </c>
    </row>
    <row r="15" spans="1:6" x14ac:dyDescent="0.35">
      <c r="A15" s="19"/>
      <c r="B15" s="38"/>
      <c r="C15" s="41"/>
      <c r="D15" s="29" t="s">
        <v>6</v>
      </c>
      <c r="E15" s="20" t="s">
        <v>482</v>
      </c>
      <c r="F15" s="35" t="s">
        <v>569</v>
      </c>
    </row>
    <row r="16" spans="1:6" x14ac:dyDescent="0.35">
      <c r="A16" s="19"/>
      <c r="B16" s="38"/>
      <c r="C16" s="41"/>
      <c r="D16" s="29" t="s">
        <v>7</v>
      </c>
      <c r="E16" s="20" t="s">
        <v>230</v>
      </c>
      <c r="F16" s="35" t="s">
        <v>231</v>
      </c>
    </row>
    <row r="17" spans="1:7" ht="15" thickBot="1" x14ac:dyDescent="0.4">
      <c r="A17" s="19"/>
      <c r="B17" s="39"/>
      <c r="C17" s="42"/>
      <c r="D17" s="30" t="s">
        <v>8</v>
      </c>
      <c r="E17" s="33" t="s">
        <v>331</v>
      </c>
      <c r="F17" s="36" t="s">
        <v>596</v>
      </c>
    </row>
    <row r="18" spans="1:7" x14ac:dyDescent="0.35">
      <c r="A18" s="19"/>
      <c r="B18" s="37" t="s">
        <v>55</v>
      </c>
      <c r="C18" s="40" t="s">
        <v>77</v>
      </c>
      <c r="D18" s="29" t="s">
        <v>2</v>
      </c>
      <c r="E18" s="20" t="s">
        <v>597</v>
      </c>
      <c r="F18" s="35" t="s">
        <v>598</v>
      </c>
    </row>
    <row r="19" spans="1:7" x14ac:dyDescent="0.35">
      <c r="A19" s="19"/>
      <c r="B19" s="38"/>
      <c r="C19" s="41"/>
      <c r="D19" s="29" t="s">
        <v>3</v>
      </c>
      <c r="E19" s="20" t="s">
        <v>599</v>
      </c>
      <c r="F19" s="35" t="s">
        <v>600</v>
      </c>
    </row>
    <row r="20" spans="1:7" x14ac:dyDescent="0.35">
      <c r="A20" s="19"/>
      <c r="B20" s="38"/>
      <c r="C20" s="41"/>
      <c r="D20" s="29" t="s">
        <v>4</v>
      </c>
      <c r="E20" s="20" t="s">
        <v>222</v>
      </c>
      <c r="F20" s="35" t="s">
        <v>601</v>
      </c>
    </row>
    <row r="21" spans="1:7" x14ac:dyDescent="0.35">
      <c r="A21" s="19"/>
      <c r="B21" s="38"/>
      <c r="C21" s="41"/>
      <c r="D21" s="29" t="s">
        <v>5</v>
      </c>
      <c r="E21" s="20" t="s">
        <v>213</v>
      </c>
      <c r="F21" s="35" t="s">
        <v>602</v>
      </c>
    </row>
    <row r="22" spans="1:7" x14ac:dyDescent="0.35">
      <c r="A22" s="19"/>
      <c r="B22" s="38"/>
      <c r="C22" s="41"/>
      <c r="D22" s="29" t="s">
        <v>6</v>
      </c>
      <c r="E22" s="20" t="s">
        <v>131</v>
      </c>
      <c r="F22" s="35" t="s">
        <v>357</v>
      </c>
    </row>
    <row r="23" spans="1:7" x14ac:dyDescent="0.35">
      <c r="A23" s="19"/>
      <c r="B23" s="38"/>
      <c r="C23" s="41"/>
      <c r="D23" s="29" t="s">
        <v>7</v>
      </c>
      <c r="E23" s="20" t="s">
        <v>288</v>
      </c>
      <c r="F23" s="35" t="s">
        <v>420</v>
      </c>
    </row>
    <row r="24" spans="1:7" ht="15" thickBot="1" x14ac:dyDescent="0.4">
      <c r="A24" s="19"/>
      <c r="B24" s="39"/>
      <c r="C24" s="42"/>
      <c r="D24" s="30" t="s">
        <v>8</v>
      </c>
      <c r="E24" s="33" t="s">
        <v>213</v>
      </c>
      <c r="F24" s="36" t="s">
        <v>603</v>
      </c>
    </row>
    <row r="25" spans="1:7" x14ac:dyDescent="0.35">
      <c r="A25" s="19"/>
      <c r="B25" s="19"/>
    </row>
    <row r="26" spans="1:7" ht="12" customHeight="1" x14ac:dyDescent="0.35">
      <c r="B26" s="14" t="s">
        <v>85</v>
      </c>
      <c r="C26" s="15"/>
      <c r="D26" s="27"/>
      <c r="E26" s="15"/>
      <c r="F26" s="15"/>
    </row>
    <row r="27" spans="1:7" ht="12" customHeight="1" x14ac:dyDescent="0.35">
      <c r="A27" s="19"/>
      <c r="B27" s="14" t="s">
        <v>75</v>
      </c>
    </row>
    <row r="28" spans="1:7" ht="12" customHeight="1" x14ac:dyDescent="0.35">
      <c r="A28" s="19"/>
      <c r="B28" s="19"/>
      <c r="G28" s="15"/>
    </row>
    <row r="29" spans="1:7" ht="15.65" customHeight="1" x14ac:dyDescent="0.35">
      <c r="A29" s="19"/>
      <c r="B29" s="19"/>
    </row>
    <row r="30" spans="1:7" x14ac:dyDescent="0.35">
      <c r="A30" s="19"/>
      <c r="B30" s="19"/>
    </row>
  </sheetData>
  <mergeCells count="6"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AD00-94CA-4D3A-8A6E-2C53BC4905C0}">
  <dimension ref="A1:G37"/>
  <sheetViews>
    <sheetView showGridLines="0" topLeftCell="A6" zoomScale="120" zoomScaleNormal="120" workbookViewId="0">
      <selection activeCell="I28" sqref="I28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103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84</v>
      </c>
      <c r="D3" s="31" t="s">
        <v>71</v>
      </c>
      <c r="E3" s="31" t="s">
        <v>72</v>
      </c>
      <c r="F3" s="31" t="s">
        <v>73</v>
      </c>
    </row>
    <row r="4" spans="1:6" x14ac:dyDescent="0.35">
      <c r="B4" s="37" t="s">
        <v>56</v>
      </c>
      <c r="C4" s="40" t="s">
        <v>89</v>
      </c>
      <c r="D4" s="28" t="s">
        <v>2</v>
      </c>
      <c r="E4" s="32" t="s">
        <v>605</v>
      </c>
      <c r="F4" s="34" t="s">
        <v>606</v>
      </c>
    </row>
    <row r="5" spans="1:6" x14ac:dyDescent="0.35">
      <c r="A5" s="19"/>
      <c r="B5" s="38"/>
      <c r="C5" s="41"/>
      <c r="D5" s="29" t="s">
        <v>3</v>
      </c>
      <c r="E5" s="20" t="s">
        <v>607</v>
      </c>
      <c r="F5" s="35" t="s">
        <v>608</v>
      </c>
    </row>
    <row r="6" spans="1:6" x14ac:dyDescent="0.35">
      <c r="A6" s="19"/>
      <c r="B6" s="38"/>
      <c r="C6" s="41"/>
      <c r="D6" s="29" t="s">
        <v>4</v>
      </c>
      <c r="E6" s="20" t="s">
        <v>192</v>
      </c>
      <c r="F6" s="35" t="s">
        <v>609</v>
      </c>
    </row>
    <row r="7" spans="1:6" x14ac:dyDescent="0.35">
      <c r="A7" s="19"/>
      <c r="B7" s="38"/>
      <c r="C7" s="41"/>
      <c r="D7" s="29" t="s">
        <v>5</v>
      </c>
      <c r="E7" s="20" t="s">
        <v>610</v>
      </c>
      <c r="F7" s="35" t="s">
        <v>611</v>
      </c>
    </row>
    <row r="8" spans="1:6" x14ac:dyDescent="0.35">
      <c r="A8" s="19"/>
      <c r="B8" s="38"/>
      <c r="C8" s="41"/>
      <c r="D8" s="29" t="s">
        <v>6</v>
      </c>
      <c r="E8" s="20" t="s">
        <v>291</v>
      </c>
      <c r="F8" s="35" t="s">
        <v>612</v>
      </c>
    </row>
    <row r="9" spans="1:6" x14ac:dyDescent="0.35">
      <c r="A9" s="19"/>
      <c r="B9" s="38"/>
      <c r="C9" s="41"/>
      <c r="D9" s="29" t="s">
        <v>7</v>
      </c>
      <c r="E9" s="20" t="s">
        <v>399</v>
      </c>
      <c r="F9" s="35" t="s">
        <v>613</v>
      </c>
    </row>
    <row r="10" spans="1:6" ht="15" thickBot="1" x14ac:dyDescent="0.4">
      <c r="A10" s="19"/>
      <c r="B10" s="39"/>
      <c r="C10" s="42"/>
      <c r="D10" s="30" t="s">
        <v>8</v>
      </c>
      <c r="E10" s="33" t="s">
        <v>304</v>
      </c>
      <c r="F10" s="36" t="s">
        <v>614</v>
      </c>
    </row>
    <row r="11" spans="1:6" x14ac:dyDescent="0.35">
      <c r="A11" s="19"/>
      <c r="B11" s="37" t="s">
        <v>57</v>
      </c>
      <c r="C11" s="40" t="s">
        <v>90</v>
      </c>
      <c r="D11" s="29" t="s">
        <v>2</v>
      </c>
      <c r="E11" s="20" t="s">
        <v>615</v>
      </c>
      <c r="F11" s="35" t="s">
        <v>616</v>
      </c>
    </row>
    <row r="12" spans="1:6" x14ac:dyDescent="0.35">
      <c r="A12" s="19"/>
      <c r="B12" s="38"/>
      <c r="C12" s="41"/>
      <c r="D12" s="29" t="s">
        <v>3</v>
      </c>
      <c r="E12" s="20" t="s">
        <v>166</v>
      </c>
      <c r="F12" s="35" t="s">
        <v>617</v>
      </c>
    </row>
    <row r="13" spans="1:6" x14ac:dyDescent="0.35">
      <c r="A13" s="19"/>
      <c r="B13" s="38"/>
      <c r="C13" s="41"/>
      <c r="D13" s="29" t="s">
        <v>4</v>
      </c>
      <c r="E13" s="20" t="s">
        <v>424</v>
      </c>
      <c r="F13" s="35" t="s">
        <v>618</v>
      </c>
    </row>
    <row r="14" spans="1:6" x14ac:dyDescent="0.35">
      <c r="A14" s="19"/>
      <c r="B14" s="38"/>
      <c r="C14" s="41"/>
      <c r="D14" s="29" t="s">
        <v>5</v>
      </c>
      <c r="E14" s="20" t="s">
        <v>344</v>
      </c>
      <c r="F14" s="35" t="s">
        <v>619</v>
      </c>
    </row>
    <row r="15" spans="1:6" x14ac:dyDescent="0.35">
      <c r="A15" s="19"/>
      <c r="B15" s="38"/>
      <c r="C15" s="41"/>
      <c r="D15" s="29" t="s">
        <v>6</v>
      </c>
      <c r="E15" s="20" t="s">
        <v>620</v>
      </c>
      <c r="F15" s="35" t="s">
        <v>377</v>
      </c>
    </row>
    <row r="16" spans="1:6" x14ac:dyDescent="0.35">
      <c r="A16" s="19"/>
      <c r="B16" s="38"/>
      <c r="C16" s="41"/>
      <c r="D16" s="29" t="s">
        <v>7</v>
      </c>
      <c r="E16" s="20" t="s">
        <v>621</v>
      </c>
      <c r="F16" s="35" t="s">
        <v>622</v>
      </c>
    </row>
    <row r="17" spans="1:6" ht="15" thickBot="1" x14ac:dyDescent="0.4">
      <c r="A17" s="19"/>
      <c r="B17" s="39"/>
      <c r="C17" s="42"/>
      <c r="D17" s="30" t="s">
        <v>8</v>
      </c>
      <c r="E17" s="33" t="s">
        <v>623</v>
      </c>
      <c r="F17" s="36" t="s">
        <v>624</v>
      </c>
    </row>
    <row r="18" spans="1:6" x14ac:dyDescent="0.35">
      <c r="A18" s="19"/>
      <c r="B18" s="37" t="s">
        <v>58</v>
      </c>
      <c r="C18" s="40" t="s">
        <v>91</v>
      </c>
      <c r="D18" s="29" t="s">
        <v>2</v>
      </c>
      <c r="E18" s="20" t="s">
        <v>625</v>
      </c>
      <c r="F18" s="35" t="s">
        <v>626</v>
      </c>
    </row>
    <row r="19" spans="1:6" x14ac:dyDescent="0.35">
      <c r="A19" s="19"/>
      <c r="B19" s="38"/>
      <c r="C19" s="41"/>
      <c r="D19" s="29" t="s">
        <v>3</v>
      </c>
      <c r="E19" s="20" t="s">
        <v>452</v>
      </c>
      <c r="F19" s="35" t="s">
        <v>627</v>
      </c>
    </row>
    <row r="20" spans="1:6" x14ac:dyDescent="0.35">
      <c r="A20" s="19"/>
      <c r="B20" s="38"/>
      <c r="C20" s="41"/>
      <c r="D20" s="29" t="s">
        <v>4</v>
      </c>
      <c r="E20" s="20" t="s">
        <v>394</v>
      </c>
      <c r="F20" s="35" t="s">
        <v>628</v>
      </c>
    </row>
    <row r="21" spans="1:6" x14ac:dyDescent="0.35">
      <c r="A21" s="19"/>
      <c r="B21" s="38"/>
      <c r="C21" s="41"/>
      <c r="D21" s="29" t="s">
        <v>5</v>
      </c>
      <c r="E21" s="20" t="s">
        <v>497</v>
      </c>
      <c r="F21" s="35" t="s">
        <v>629</v>
      </c>
    </row>
    <row r="22" spans="1:6" x14ac:dyDescent="0.35">
      <c r="A22" s="19"/>
      <c r="B22" s="38"/>
      <c r="C22" s="41"/>
      <c r="D22" s="29" t="s">
        <v>6</v>
      </c>
      <c r="E22" s="20" t="s">
        <v>144</v>
      </c>
      <c r="F22" s="35" t="s">
        <v>630</v>
      </c>
    </row>
    <row r="23" spans="1:6" x14ac:dyDescent="0.35">
      <c r="A23" s="19"/>
      <c r="B23" s="38"/>
      <c r="C23" s="41"/>
      <c r="D23" s="29" t="s">
        <v>7</v>
      </c>
      <c r="E23" s="20" t="s">
        <v>288</v>
      </c>
      <c r="F23" s="35" t="s">
        <v>420</v>
      </c>
    </row>
    <row r="24" spans="1:6" ht="15" thickBot="1" x14ac:dyDescent="0.4">
      <c r="A24" s="19"/>
      <c r="B24" s="39"/>
      <c r="C24" s="42"/>
      <c r="D24" s="30" t="s">
        <v>8</v>
      </c>
      <c r="E24" s="33" t="s">
        <v>186</v>
      </c>
      <c r="F24" s="36" t="s">
        <v>631</v>
      </c>
    </row>
    <row r="25" spans="1:6" x14ac:dyDescent="0.35">
      <c r="A25" s="19"/>
      <c r="B25" s="37" t="s">
        <v>59</v>
      </c>
      <c r="C25" s="40" t="s">
        <v>92</v>
      </c>
      <c r="D25" s="29" t="s">
        <v>2</v>
      </c>
      <c r="E25" s="20" t="s">
        <v>317</v>
      </c>
      <c r="F25" s="35" t="s">
        <v>632</v>
      </c>
    </row>
    <row r="26" spans="1:6" x14ac:dyDescent="0.35">
      <c r="A26" s="19"/>
      <c r="B26" s="38"/>
      <c r="C26" s="41"/>
      <c r="D26" s="29" t="s">
        <v>3</v>
      </c>
      <c r="E26" s="20" t="s">
        <v>563</v>
      </c>
      <c r="F26" s="35" t="s">
        <v>633</v>
      </c>
    </row>
    <row r="27" spans="1:6" x14ac:dyDescent="0.35">
      <c r="A27" s="19"/>
      <c r="B27" s="38"/>
      <c r="C27" s="41"/>
      <c r="D27" s="29" t="s">
        <v>4</v>
      </c>
      <c r="E27" s="20" t="s">
        <v>210</v>
      </c>
      <c r="F27" s="35" t="s">
        <v>634</v>
      </c>
    </row>
    <row r="28" spans="1:6" x14ac:dyDescent="0.35">
      <c r="A28" s="19"/>
      <c r="B28" s="38"/>
      <c r="C28" s="41"/>
      <c r="D28" s="29" t="s">
        <v>5</v>
      </c>
      <c r="E28" s="20" t="s">
        <v>215</v>
      </c>
      <c r="F28" s="35" t="s">
        <v>635</v>
      </c>
    </row>
    <row r="29" spans="1:6" x14ac:dyDescent="0.35">
      <c r="A29" s="19"/>
      <c r="B29" s="38"/>
      <c r="C29" s="41"/>
      <c r="D29" s="29" t="s">
        <v>6</v>
      </c>
      <c r="E29" s="20" t="s">
        <v>528</v>
      </c>
      <c r="F29" s="35" t="s">
        <v>529</v>
      </c>
    </row>
    <row r="30" spans="1:6" x14ac:dyDescent="0.35">
      <c r="A30" s="19"/>
      <c r="B30" s="38"/>
      <c r="C30" s="41"/>
      <c r="D30" s="29" t="s">
        <v>7</v>
      </c>
      <c r="E30" s="20" t="s">
        <v>636</v>
      </c>
      <c r="F30" s="35" t="s">
        <v>637</v>
      </c>
    </row>
    <row r="31" spans="1:6" ht="15" thickBot="1" x14ac:dyDescent="0.4">
      <c r="A31" s="19"/>
      <c r="B31" s="39"/>
      <c r="C31" s="42"/>
      <c r="D31" s="30" t="s">
        <v>8</v>
      </c>
      <c r="E31" s="33" t="s">
        <v>638</v>
      </c>
      <c r="F31" s="36" t="s">
        <v>639</v>
      </c>
    </row>
    <row r="32" spans="1:6" x14ac:dyDescent="0.35">
      <c r="A32" s="19"/>
      <c r="B32" s="19"/>
    </row>
    <row r="33" spans="1:7" ht="12" customHeight="1" x14ac:dyDescent="0.35">
      <c r="B33" s="14" t="s">
        <v>85</v>
      </c>
      <c r="C33" s="15"/>
      <c r="D33" s="27"/>
      <c r="E33" s="15"/>
      <c r="F33" s="15"/>
    </row>
    <row r="34" spans="1:7" ht="12" customHeight="1" x14ac:dyDescent="0.35">
      <c r="A34" s="19"/>
      <c r="B34" s="14" t="s">
        <v>75</v>
      </c>
    </row>
    <row r="35" spans="1:7" ht="12" customHeight="1" x14ac:dyDescent="0.35">
      <c r="A35" s="19"/>
      <c r="B35" s="19"/>
      <c r="G35" s="15"/>
    </row>
    <row r="36" spans="1:7" ht="15.65" customHeight="1" x14ac:dyDescent="0.35">
      <c r="A36" s="19"/>
      <c r="B36" s="19"/>
    </row>
    <row r="37" spans="1:7" x14ac:dyDescent="0.35">
      <c r="A37" s="19"/>
      <c r="B37" s="19"/>
    </row>
  </sheetData>
  <mergeCells count="8">
    <mergeCell ref="B4:B10"/>
    <mergeCell ref="C4:C10"/>
    <mergeCell ref="B11:B17"/>
    <mergeCell ref="C11:C17"/>
    <mergeCell ref="B25:B31"/>
    <mergeCell ref="C25:C31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AA2E-2034-4658-BB0A-27FD3100D6D3}">
  <dimension ref="A1:F37"/>
  <sheetViews>
    <sheetView showGridLines="0" topLeftCell="A23" zoomScale="120" zoomScaleNormal="120" workbookViewId="0">
      <selection activeCell="A35" sqref="A35:XFD35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104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84</v>
      </c>
      <c r="D3" s="31" t="s">
        <v>71</v>
      </c>
      <c r="E3" s="31" t="s">
        <v>72</v>
      </c>
      <c r="F3" s="31" t="s">
        <v>73</v>
      </c>
    </row>
    <row r="4" spans="1:6" ht="14.5" customHeight="1" x14ac:dyDescent="0.35">
      <c r="B4" s="44" t="s">
        <v>60</v>
      </c>
      <c r="C4" s="40" t="s">
        <v>93</v>
      </c>
      <c r="D4" s="28" t="s">
        <v>2</v>
      </c>
      <c r="E4" s="32" t="s">
        <v>640</v>
      </c>
      <c r="F4" s="34" t="s">
        <v>641</v>
      </c>
    </row>
    <row r="5" spans="1:6" x14ac:dyDescent="0.35">
      <c r="A5" s="19"/>
      <c r="B5" s="45"/>
      <c r="C5" s="41"/>
      <c r="D5" s="29" t="s">
        <v>3</v>
      </c>
      <c r="E5" s="20" t="s">
        <v>642</v>
      </c>
      <c r="F5" s="35" t="s">
        <v>643</v>
      </c>
    </row>
    <row r="6" spans="1:6" x14ac:dyDescent="0.35">
      <c r="A6" s="19"/>
      <c r="B6" s="45"/>
      <c r="C6" s="41"/>
      <c r="D6" s="29" t="s">
        <v>4</v>
      </c>
      <c r="E6" s="20" t="s">
        <v>644</v>
      </c>
      <c r="F6" s="35" t="s">
        <v>645</v>
      </c>
    </row>
    <row r="7" spans="1:6" x14ac:dyDescent="0.35">
      <c r="A7" s="19"/>
      <c r="B7" s="45"/>
      <c r="C7" s="41"/>
      <c r="D7" s="29" t="s">
        <v>5</v>
      </c>
      <c r="E7" s="20" t="s">
        <v>646</v>
      </c>
      <c r="F7" s="35" t="s">
        <v>647</v>
      </c>
    </row>
    <row r="8" spans="1:6" x14ac:dyDescent="0.35">
      <c r="A8" s="19"/>
      <c r="B8" s="45"/>
      <c r="C8" s="41"/>
      <c r="D8" s="29" t="s">
        <v>6</v>
      </c>
      <c r="E8" s="20" t="s">
        <v>429</v>
      </c>
      <c r="F8" s="35" t="s">
        <v>430</v>
      </c>
    </row>
    <row r="9" spans="1:6" x14ac:dyDescent="0.35">
      <c r="A9" s="19"/>
      <c r="B9" s="45"/>
      <c r="C9" s="41"/>
      <c r="D9" s="29" t="s">
        <v>7</v>
      </c>
      <c r="E9" s="20" t="s">
        <v>478</v>
      </c>
      <c r="F9" s="35" t="s">
        <v>648</v>
      </c>
    </row>
    <row r="10" spans="1:6" ht="15" thickBot="1" x14ac:dyDescent="0.4">
      <c r="A10" s="19"/>
      <c r="B10" s="46"/>
      <c r="C10" s="42"/>
      <c r="D10" s="30" t="s">
        <v>8</v>
      </c>
      <c r="E10" s="33" t="s">
        <v>649</v>
      </c>
      <c r="F10" s="36" t="s">
        <v>650</v>
      </c>
    </row>
    <row r="11" spans="1:6" ht="14.5" customHeight="1" x14ac:dyDescent="0.35">
      <c r="A11" s="19"/>
      <c r="B11" s="44" t="s">
        <v>61</v>
      </c>
      <c r="C11" s="40" t="s">
        <v>94</v>
      </c>
      <c r="D11" s="29" t="s">
        <v>2</v>
      </c>
      <c r="E11" s="20" t="s">
        <v>651</v>
      </c>
      <c r="F11" s="35" t="s">
        <v>652</v>
      </c>
    </row>
    <row r="12" spans="1:6" x14ac:dyDescent="0.35">
      <c r="A12" s="19"/>
      <c r="B12" s="45"/>
      <c r="C12" s="41"/>
      <c r="D12" s="29" t="s">
        <v>3</v>
      </c>
      <c r="E12" s="20" t="s">
        <v>579</v>
      </c>
      <c r="F12" s="35" t="s">
        <v>580</v>
      </c>
    </row>
    <row r="13" spans="1:6" x14ac:dyDescent="0.35">
      <c r="A13" s="19"/>
      <c r="B13" s="45"/>
      <c r="C13" s="41"/>
      <c r="D13" s="29" t="s">
        <v>4</v>
      </c>
      <c r="E13" s="20" t="s">
        <v>222</v>
      </c>
      <c r="F13" s="35" t="s">
        <v>601</v>
      </c>
    </row>
    <row r="14" spans="1:6" x14ac:dyDescent="0.35">
      <c r="A14" s="19"/>
      <c r="B14" s="45"/>
      <c r="C14" s="41"/>
      <c r="D14" s="29" t="s">
        <v>5</v>
      </c>
      <c r="E14" s="20" t="s">
        <v>144</v>
      </c>
      <c r="F14" s="35" t="s">
        <v>653</v>
      </c>
    </row>
    <row r="15" spans="1:6" x14ac:dyDescent="0.35">
      <c r="A15" s="19"/>
      <c r="B15" s="45"/>
      <c r="C15" s="41"/>
      <c r="D15" s="29" t="s">
        <v>6</v>
      </c>
      <c r="E15" s="20" t="s">
        <v>237</v>
      </c>
      <c r="F15" s="35" t="s">
        <v>654</v>
      </c>
    </row>
    <row r="16" spans="1:6" x14ac:dyDescent="0.35">
      <c r="A16" s="19"/>
      <c r="B16" s="45"/>
      <c r="C16" s="41"/>
      <c r="D16" s="29" t="s">
        <v>7</v>
      </c>
      <c r="E16" s="20" t="s">
        <v>490</v>
      </c>
      <c r="F16" s="35" t="s">
        <v>655</v>
      </c>
    </row>
    <row r="17" spans="1:6" ht="15" thickBot="1" x14ac:dyDescent="0.4">
      <c r="A17" s="19"/>
      <c r="B17" s="46"/>
      <c r="C17" s="42"/>
      <c r="D17" s="30" t="s">
        <v>8</v>
      </c>
      <c r="E17" s="33" t="s">
        <v>599</v>
      </c>
      <c r="F17" s="36" t="s">
        <v>656</v>
      </c>
    </row>
    <row r="18" spans="1:6" ht="14.5" customHeight="1" x14ac:dyDescent="0.35">
      <c r="A18" s="19"/>
      <c r="B18" s="44" t="s">
        <v>62</v>
      </c>
      <c r="C18" s="40" t="s">
        <v>95</v>
      </c>
      <c r="D18" s="29" t="s">
        <v>2</v>
      </c>
      <c r="E18" s="20" t="s">
        <v>158</v>
      </c>
      <c r="F18" s="35" t="s">
        <v>598</v>
      </c>
    </row>
    <row r="19" spans="1:6" x14ac:dyDescent="0.35">
      <c r="A19" s="19"/>
      <c r="B19" s="45"/>
      <c r="C19" s="41"/>
      <c r="D19" s="29" t="s">
        <v>3</v>
      </c>
      <c r="E19" s="20" t="s">
        <v>316</v>
      </c>
      <c r="F19" s="35" t="s">
        <v>657</v>
      </c>
    </row>
    <row r="20" spans="1:6" x14ac:dyDescent="0.35">
      <c r="A20" s="19"/>
      <c r="B20" s="45"/>
      <c r="C20" s="41"/>
      <c r="D20" s="29" t="s">
        <v>4</v>
      </c>
      <c r="E20" s="20" t="s">
        <v>589</v>
      </c>
      <c r="F20" s="35" t="s">
        <v>591</v>
      </c>
    </row>
    <row r="21" spans="1:6" x14ac:dyDescent="0.35">
      <c r="A21" s="19"/>
      <c r="B21" s="45"/>
      <c r="C21" s="41"/>
      <c r="D21" s="29" t="s">
        <v>5</v>
      </c>
      <c r="E21" s="20" t="s">
        <v>319</v>
      </c>
      <c r="F21" s="35" t="s">
        <v>502</v>
      </c>
    </row>
    <row r="22" spans="1:6" x14ac:dyDescent="0.35">
      <c r="A22" s="19"/>
      <c r="B22" s="45"/>
      <c r="C22" s="41"/>
      <c r="D22" s="29" t="s">
        <v>6</v>
      </c>
      <c r="E22" s="20" t="s">
        <v>621</v>
      </c>
      <c r="F22" s="35" t="s">
        <v>658</v>
      </c>
    </row>
    <row r="23" spans="1:6" x14ac:dyDescent="0.35">
      <c r="A23" s="19"/>
      <c r="B23" s="45"/>
      <c r="C23" s="41"/>
      <c r="D23" s="29" t="s">
        <v>7</v>
      </c>
      <c r="E23" s="20" t="s">
        <v>413</v>
      </c>
      <c r="F23" s="35" t="s">
        <v>659</v>
      </c>
    </row>
    <row r="24" spans="1:6" ht="15" thickBot="1" x14ac:dyDescent="0.4">
      <c r="A24" s="19"/>
      <c r="B24" s="46"/>
      <c r="C24" s="42"/>
      <c r="D24" s="30" t="s">
        <v>8</v>
      </c>
      <c r="E24" s="33" t="s">
        <v>660</v>
      </c>
      <c r="F24" s="36" t="s">
        <v>661</v>
      </c>
    </row>
    <row r="25" spans="1:6" ht="14.5" customHeight="1" x14ac:dyDescent="0.35">
      <c r="A25" s="19"/>
      <c r="B25" s="44" t="s">
        <v>63</v>
      </c>
      <c r="C25" s="40" t="s">
        <v>96</v>
      </c>
      <c r="D25" s="29" t="s">
        <v>2</v>
      </c>
      <c r="E25" s="20" t="s">
        <v>662</v>
      </c>
      <c r="F25" s="35" t="s">
        <v>663</v>
      </c>
    </row>
    <row r="26" spans="1:6" x14ac:dyDescent="0.35">
      <c r="A26" s="19"/>
      <c r="B26" s="45"/>
      <c r="C26" s="41"/>
      <c r="D26" s="29" t="s">
        <v>3</v>
      </c>
      <c r="E26" s="20" t="s">
        <v>298</v>
      </c>
      <c r="F26" s="35" t="s">
        <v>664</v>
      </c>
    </row>
    <row r="27" spans="1:6" x14ac:dyDescent="0.35">
      <c r="A27" s="19"/>
      <c r="B27" s="45"/>
      <c r="C27" s="41"/>
      <c r="D27" s="29" t="s">
        <v>4</v>
      </c>
      <c r="E27" s="20" t="s">
        <v>574</v>
      </c>
      <c r="F27" s="35" t="s">
        <v>665</v>
      </c>
    </row>
    <row r="28" spans="1:6" x14ac:dyDescent="0.35">
      <c r="A28" s="19"/>
      <c r="B28" s="45"/>
      <c r="C28" s="41"/>
      <c r="D28" s="29" t="s">
        <v>5</v>
      </c>
      <c r="E28" s="20" t="s">
        <v>411</v>
      </c>
      <c r="F28" s="35" t="s">
        <v>666</v>
      </c>
    </row>
    <row r="29" spans="1:6" x14ac:dyDescent="0.35">
      <c r="A29" s="19"/>
      <c r="B29" s="45"/>
      <c r="C29" s="41"/>
      <c r="D29" s="29" t="s">
        <v>6</v>
      </c>
      <c r="E29" s="20" t="s">
        <v>240</v>
      </c>
      <c r="F29" s="35" t="s">
        <v>364</v>
      </c>
    </row>
    <row r="30" spans="1:6" x14ac:dyDescent="0.35">
      <c r="A30" s="19"/>
      <c r="B30" s="45"/>
      <c r="C30" s="41"/>
      <c r="D30" s="29" t="s">
        <v>7</v>
      </c>
      <c r="E30" s="20" t="s">
        <v>695</v>
      </c>
      <c r="F30" s="35" t="s">
        <v>327</v>
      </c>
    </row>
    <row r="31" spans="1:6" ht="15" thickBot="1" x14ac:dyDescent="0.4">
      <c r="A31" s="19"/>
      <c r="B31" s="46"/>
      <c r="C31" s="42"/>
      <c r="D31" s="30" t="s">
        <v>8</v>
      </c>
      <c r="E31" s="33" t="s">
        <v>667</v>
      </c>
      <c r="F31" s="36" t="s">
        <v>668</v>
      </c>
    </row>
    <row r="32" spans="1:6" x14ac:dyDescent="0.35">
      <c r="A32" s="19"/>
      <c r="B32" s="19"/>
    </row>
    <row r="33" spans="1:6" ht="12" customHeight="1" x14ac:dyDescent="0.35">
      <c r="B33" s="14" t="s">
        <v>85</v>
      </c>
      <c r="C33" s="15"/>
      <c r="D33" s="27"/>
      <c r="E33" s="15"/>
      <c r="F33" s="15"/>
    </row>
    <row r="34" spans="1:6" ht="12" customHeight="1" x14ac:dyDescent="0.35">
      <c r="A34" s="19"/>
      <c r="B34" s="14" t="s">
        <v>75</v>
      </c>
    </row>
    <row r="35" spans="1:6" ht="36" customHeight="1" x14ac:dyDescent="0.35">
      <c r="B35" s="43" t="s">
        <v>693</v>
      </c>
      <c r="C35" s="43"/>
      <c r="D35" s="43"/>
      <c r="E35" s="43"/>
      <c r="F35" s="43"/>
    </row>
    <row r="36" spans="1:6" ht="15.65" customHeight="1" x14ac:dyDescent="0.35">
      <c r="A36" s="19"/>
      <c r="B36" s="19"/>
    </row>
    <row r="37" spans="1:6" x14ac:dyDescent="0.35">
      <c r="A37" s="19"/>
      <c r="B37" s="19"/>
    </row>
  </sheetData>
  <mergeCells count="9">
    <mergeCell ref="B35:F35"/>
    <mergeCell ref="B25:B31"/>
    <mergeCell ref="C25:C31"/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C3C7C-C053-4E89-A06D-6006BF6BE2A8}">
  <dimension ref="A1:G1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7" s="17" customFormat="1" ht="15.5" x14ac:dyDescent="0.35">
      <c r="B1" s="17" t="s">
        <v>105</v>
      </c>
      <c r="D1" s="26"/>
    </row>
    <row r="2" spans="1:7" ht="15" thickBot="1" x14ac:dyDescent="0.4">
      <c r="A2" s="19"/>
      <c r="B2" s="19"/>
    </row>
    <row r="3" spans="1:7" ht="28" thickBot="1" x14ac:dyDescent="0.4">
      <c r="A3" s="19"/>
      <c r="B3" s="24" t="s">
        <v>69</v>
      </c>
      <c r="C3" s="23" t="s">
        <v>84</v>
      </c>
      <c r="D3" s="31" t="s">
        <v>71</v>
      </c>
      <c r="E3" s="31" t="s">
        <v>72</v>
      </c>
      <c r="F3" s="31" t="s">
        <v>73</v>
      </c>
    </row>
    <row r="4" spans="1:7" x14ac:dyDescent="0.35">
      <c r="B4" s="37" t="s">
        <v>64</v>
      </c>
      <c r="C4" s="40" t="s">
        <v>97</v>
      </c>
      <c r="D4" s="28" t="s">
        <v>2</v>
      </c>
      <c r="E4" s="32" t="s">
        <v>160</v>
      </c>
      <c r="F4" s="34" t="s">
        <v>669</v>
      </c>
    </row>
    <row r="5" spans="1:7" x14ac:dyDescent="0.35">
      <c r="A5" s="19"/>
      <c r="B5" s="38"/>
      <c r="C5" s="41"/>
      <c r="D5" s="29" t="s">
        <v>3</v>
      </c>
      <c r="E5" s="20" t="s">
        <v>670</v>
      </c>
      <c r="F5" s="35" t="s">
        <v>671</v>
      </c>
    </row>
    <row r="6" spans="1:7" x14ac:dyDescent="0.35">
      <c r="A6" s="19"/>
      <c r="B6" s="38"/>
      <c r="C6" s="41"/>
      <c r="D6" s="29" t="s">
        <v>4</v>
      </c>
      <c r="E6" s="20" t="s">
        <v>679</v>
      </c>
      <c r="F6" s="35" t="s">
        <v>672</v>
      </c>
    </row>
    <row r="7" spans="1:7" x14ac:dyDescent="0.35">
      <c r="A7" s="19"/>
      <c r="B7" s="38"/>
      <c r="C7" s="41"/>
      <c r="D7" s="29" t="s">
        <v>5</v>
      </c>
      <c r="E7" s="20" t="s">
        <v>680</v>
      </c>
      <c r="F7" s="35" t="s">
        <v>673</v>
      </c>
    </row>
    <row r="8" spans="1:7" x14ac:dyDescent="0.35">
      <c r="A8" s="19"/>
      <c r="B8" s="38"/>
      <c r="C8" s="41"/>
      <c r="D8" s="29" t="s">
        <v>6</v>
      </c>
      <c r="E8" s="20" t="s">
        <v>674</v>
      </c>
      <c r="F8" s="35" t="s">
        <v>675</v>
      </c>
    </row>
    <row r="9" spans="1:7" x14ac:dyDescent="0.35">
      <c r="A9" s="19"/>
      <c r="B9" s="38"/>
      <c r="C9" s="41"/>
      <c r="D9" s="29" t="s">
        <v>7</v>
      </c>
      <c r="E9" s="20" t="s">
        <v>409</v>
      </c>
      <c r="F9" s="35" t="s">
        <v>676</v>
      </c>
    </row>
    <row r="10" spans="1:7" ht="15" thickBot="1" x14ac:dyDescent="0.4">
      <c r="A10" s="19"/>
      <c r="B10" s="39"/>
      <c r="C10" s="42"/>
      <c r="D10" s="30" t="s">
        <v>8</v>
      </c>
      <c r="E10" s="33" t="s">
        <v>677</v>
      </c>
      <c r="F10" s="36" t="s">
        <v>678</v>
      </c>
    </row>
    <row r="11" spans="1:7" x14ac:dyDescent="0.35">
      <c r="A11" s="19"/>
      <c r="B11" s="19"/>
    </row>
    <row r="12" spans="1:7" ht="12" customHeight="1" x14ac:dyDescent="0.35">
      <c r="B12" s="14" t="s">
        <v>85</v>
      </c>
      <c r="C12" s="15"/>
      <c r="D12" s="27"/>
      <c r="E12" s="15"/>
      <c r="F12" s="15"/>
    </row>
    <row r="13" spans="1:7" ht="12" customHeight="1" x14ac:dyDescent="0.35">
      <c r="A13" s="19"/>
      <c r="B13" s="14" t="s">
        <v>75</v>
      </c>
    </row>
    <row r="14" spans="1:7" ht="12" customHeight="1" x14ac:dyDescent="0.35">
      <c r="A14" s="19"/>
      <c r="B14" s="19"/>
      <c r="G14" s="15"/>
    </row>
    <row r="15" spans="1:7" ht="15.65" customHeight="1" x14ac:dyDescent="0.35">
      <c r="A15" s="19"/>
      <c r="B15" s="19"/>
    </row>
    <row r="16" spans="1:7" x14ac:dyDescent="0.35">
      <c r="A16" s="19"/>
      <c r="B16" s="19"/>
    </row>
  </sheetData>
  <mergeCells count="2">
    <mergeCell ref="B4:B10"/>
    <mergeCell ref="C4:C1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B8B2-429A-4D2C-8C55-D93024BECDE4}">
  <dimension ref="A1:G1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7" s="17" customFormat="1" ht="15.5" x14ac:dyDescent="0.35">
      <c r="B1" s="17" t="s">
        <v>106</v>
      </c>
      <c r="D1" s="26"/>
    </row>
    <row r="2" spans="1:7" ht="15" thickBot="1" x14ac:dyDescent="0.4">
      <c r="A2" s="19"/>
      <c r="B2" s="19"/>
    </row>
    <row r="3" spans="1:7" ht="28" thickBot="1" x14ac:dyDescent="0.4">
      <c r="A3" s="19"/>
      <c r="B3" s="24" t="s">
        <v>69</v>
      </c>
      <c r="C3" s="23" t="s">
        <v>84</v>
      </c>
      <c r="D3" s="31" t="s">
        <v>71</v>
      </c>
      <c r="E3" s="31" t="s">
        <v>72</v>
      </c>
      <c r="F3" s="31" t="s">
        <v>73</v>
      </c>
    </row>
    <row r="4" spans="1:7" x14ac:dyDescent="0.35">
      <c r="B4" s="44" t="s">
        <v>65</v>
      </c>
      <c r="C4" s="40" t="s">
        <v>98</v>
      </c>
      <c r="D4" s="28" t="s">
        <v>2</v>
      </c>
      <c r="E4" s="32" t="s">
        <v>681</v>
      </c>
      <c r="F4" s="34" t="s">
        <v>682</v>
      </c>
    </row>
    <row r="5" spans="1:7" x14ac:dyDescent="0.35">
      <c r="A5" s="19"/>
      <c r="B5" s="45"/>
      <c r="C5" s="41"/>
      <c r="D5" s="29" t="s">
        <v>3</v>
      </c>
      <c r="E5" s="20" t="s">
        <v>683</v>
      </c>
      <c r="F5" s="35" t="s">
        <v>684</v>
      </c>
    </row>
    <row r="6" spans="1:7" x14ac:dyDescent="0.35">
      <c r="A6" s="19"/>
      <c r="B6" s="45"/>
      <c r="C6" s="41"/>
      <c r="D6" s="29" t="s">
        <v>4</v>
      </c>
      <c r="E6" s="20" t="s">
        <v>112</v>
      </c>
      <c r="F6" s="35" t="s">
        <v>685</v>
      </c>
    </row>
    <row r="7" spans="1:7" x14ac:dyDescent="0.35">
      <c r="A7" s="19"/>
      <c r="B7" s="45"/>
      <c r="C7" s="41"/>
      <c r="D7" s="29" t="s">
        <v>5</v>
      </c>
      <c r="E7" s="20" t="s">
        <v>686</v>
      </c>
      <c r="F7" s="35" t="s">
        <v>687</v>
      </c>
    </row>
    <row r="8" spans="1:7" x14ac:dyDescent="0.35">
      <c r="A8" s="19"/>
      <c r="B8" s="45"/>
      <c r="C8" s="41"/>
      <c r="D8" s="29" t="s">
        <v>6</v>
      </c>
      <c r="E8" s="20" t="s">
        <v>688</v>
      </c>
      <c r="F8" s="35" t="s">
        <v>689</v>
      </c>
    </row>
    <row r="9" spans="1:7" x14ac:dyDescent="0.35">
      <c r="A9" s="19"/>
      <c r="B9" s="45"/>
      <c r="C9" s="41"/>
      <c r="D9" s="29" t="s">
        <v>7</v>
      </c>
      <c r="E9" s="20" t="s">
        <v>230</v>
      </c>
      <c r="F9" s="35" t="s">
        <v>231</v>
      </c>
    </row>
    <row r="10" spans="1:7" ht="15" thickBot="1" x14ac:dyDescent="0.4">
      <c r="A10" s="19"/>
      <c r="B10" s="46"/>
      <c r="C10" s="42"/>
      <c r="D10" s="30" t="s">
        <v>8</v>
      </c>
      <c r="E10" s="33" t="s">
        <v>690</v>
      </c>
      <c r="F10" s="36" t="s">
        <v>691</v>
      </c>
    </row>
    <row r="11" spans="1:7" x14ac:dyDescent="0.35">
      <c r="A11" s="19"/>
      <c r="B11" s="19"/>
    </row>
    <row r="12" spans="1:7" ht="12" customHeight="1" x14ac:dyDescent="0.35">
      <c r="B12" s="14" t="s">
        <v>85</v>
      </c>
      <c r="C12" s="15"/>
      <c r="D12" s="27"/>
      <c r="E12" s="15"/>
      <c r="F12" s="15"/>
    </row>
    <row r="13" spans="1:7" ht="12" customHeight="1" x14ac:dyDescent="0.35">
      <c r="A13" s="19"/>
      <c r="B13" s="14" t="s">
        <v>75</v>
      </c>
    </row>
    <row r="14" spans="1:7" ht="12" customHeight="1" x14ac:dyDescent="0.35">
      <c r="A14" s="19"/>
      <c r="B14" s="19"/>
      <c r="G14" s="15"/>
    </row>
    <row r="15" spans="1:7" ht="15.65" customHeight="1" x14ac:dyDescent="0.35">
      <c r="A15" s="19"/>
      <c r="B15" s="19"/>
    </row>
    <row r="16" spans="1:7" x14ac:dyDescent="0.35">
      <c r="A16" s="19"/>
      <c r="B16" s="19"/>
    </row>
  </sheetData>
  <mergeCells count="2">
    <mergeCell ref="B4:B10"/>
    <mergeCell ref="C4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0E03-BD56-4EEE-A800-DB1F5F1532E3}">
  <dimension ref="A1:G65"/>
  <sheetViews>
    <sheetView showGridLines="0" topLeftCell="A52" zoomScale="120" zoomScaleNormal="120" workbookViewId="0">
      <selection activeCell="H55" sqref="H55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68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70</v>
      </c>
      <c r="D3" s="31" t="s">
        <v>71</v>
      </c>
      <c r="E3" s="31" t="s">
        <v>72</v>
      </c>
      <c r="F3" s="31" t="s">
        <v>73</v>
      </c>
    </row>
    <row r="4" spans="1:6" x14ac:dyDescent="0.35">
      <c r="B4" s="37" t="s">
        <v>1</v>
      </c>
      <c r="C4" s="40" t="s">
        <v>76</v>
      </c>
      <c r="D4" s="28" t="s">
        <v>2</v>
      </c>
      <c r="E4" s="32" t="s">
        <v>110</v>
      </c>
      <c r="F4" s="34" t="s">
        <v>111</v>
      </c>
    </row>
    <row r="5" spans="1:6" x14ac:dyDescent="0.35">
      <c r="A5" s="19"/>
      <c r="B5" s="38"/>
      <c r="C5" s="41"/>
      <c r="D5" s="29" t="s">
        <v>3</v>
      </c>
      <c r="E5" s="20" t="s">
        <v>112</v>
      </c>
      <c r="F5" s="35" t="s">
        <v>113</v>
      </c>
    </row>
    <row r="6" spans="1:6" x14ac:dyDescent="0.35">
      <c r="A6" s="19"/>
      <c r="B6" s="38"/>
      <c r="C6" s="41"/>
      <c r="D6" s="29" t="s">
        <v>4</v>
      </c>
      <c r="E6" s="20" t="s">
        <v>114</v>
      </c>
      <c r="F6" s="35" t="s">
        <v>115</v>
      </c>
    </row>
    <row r="7" spans="1:6" x14ac:dyDescent="0.35">
      <c r="A7" s="19"/>
      <c r="B7" s="38"/>
      <c r="C7" s="41"/>
      <c r="D7" s="29" t="s">
        <v>5</v>
      </c>
      <c r="E7" s="20" t="s">
        <v>116</v>
      </c>
      <c r="F7" s="35" t="s">
        <v>117</v>
      </c>
    </row>
    <row r="8" spans="1:6" x14ac:dyDescent="0.35">
      <c r="A8" s="19"/>
      <c r="B8" s="38"/>
      <c r="C8" s="41"/>
      <c r="D8" s="29" t="s">
        <v>6</v>
      </c>
      <c r="E8" s="20" t="s">
        <v>118</v>
      </c>
      <c r="F8" s="35" t="s">
        <v>119</v>
      </c>
    </row>
    <row r="9" spans="1:6" x14ac:dyDescent="0.35">
      <c r="A9" s="19"/>
      <c r="B9" s="38"/>
      <c r="C9" s="41"/>
      <c r="D9" s="29" t="s">
        <v>7</v>
      </c>
      <c r="E9" s="20" t="s">
        <v>213</v>
      </c>
      <c r="F9" s="35" t="s">
        <v>120</v>
      </c>
    </row>
    <row r="10" spans="1:6" ht="15" thickBot="1" x14ac:dyDescent="0.4">
      <c r="A10" s="19"/>
      <c r="B10" s="39"/>
      <c r="C10" s="42"/>
      <c r="D10" s="30" t="s">
        <v>8</v>
      </c>
      <c r="E10" s="33" t="s">
        <v>214</v>
      </c>
      <c r="F10" s="36" t="s">
        <v>121</v>
      </c>
    </row>
    <row r="11" spans="1:6" x14ac:dyDescent="0.35">
      <c r="A11" s="19"/>
      <c r="B11" s="37" t="s">
        <v>9</v>
      </c>
      <c r="C11" s="40" t="s">
        <v>0</v>
      </c>
      <c r="D11" s="29" t="s">
        <v>2</v>
      </c>
      <c r="E11" s="20" t="s">
        <v>215</v>
      </c>
      <c r="F11" s="35" t="s">
        <v>122</v>
      </c>
    </row>
    <row r="12" spans="1:6" x14ac:dyDescent="0.35">
      <c r="A12" s="19"/>
      <c r="B12" s="38"/>
      <c r="C12" s="41"/>
      <c r="D12" s="29" t="s">
        <v>3</v>
      </c>
      <c r="E12" s="20" t="s">
        <v>123</v>
      </c>
      <c r="F12" s="35" t="s">
        <v>124</v>
      </c>
    </row>
    <row r="13" spans="1:6" x14ac:dyDescent="0.35">
      <c r="A13" s="19"/>
      <c r="B13" s="38"/>
      <c r="C13" s="41"/>
      <c r="D13" s="29" t="s">
        <v>4</v>
      </c>
      <c r="E13" s="20" t="s">
        <v>125</v>
      </c>
      <c r="F13" s="35" t="s">
        <v>126</v>
      </c>
    </row>
    <row r="14" spans="1:6" x14ac:dyDescent="0.35">
      <c r="A14" s="19"/>
      <c r="B14" s="38"/>
      <c r="C14" s="41"/>
      <c r="D14" s="29" t="s">
        <v>5</v>
      </c>
      <c r="E14" s="20" t="s">
        <v>127</v>
      </c>
      <c r="F14" s="35" t="s">
        <v>128</v>
      </c>
    </row>
    <row r="15" spans="1:6" x14ac:dyDescent="0.35">
      <c r="A15" s="19"/>
      <c r="B15" s="38"/>
      <c r="C15" s="41"/>
      <c r="D15" s="29" t="s">
        <v>6</v>
      </c>
      <c r="E15" s="20" t="s">
        <v>129</v>
      </c>
      <c r="F15" s="35" t="s">
        <v>130</v>
      </c>
    </row>
    <row r="16" spans="1:6" x14ac:dyDescent="0.35">
      <c r="A16" s="19"/>
      <c r="B16" s="38"/>
      <c r="C16" s="41"/>
      <c r="D16" s="29" t="s">
        <v>7</v>
      </c>
      <c r="E16" s="20" t="s">
        <v>131</v>
      </c>
      <c r="F16" s="35" t="s">
        <v>132</v>
      </c>
    </row>
    <row r="17" spans="1:6" ht="15" thickBot="1" x14ac:dyDescent="0.4">
      <c r="A17" s="19"/>
      <c r="B17" s="39"/>
      <c r="C17" s="42"/>
      <c r="D17" s="30" t="s">
        <v>8</v>
      </c>
      <c r="E17" s="33" t="s">
        <v>133</v>
      </c>
      <c r="F17" s="36" t="s">
        <v>134</v>
      </c>
    </row>
    <row r="18" spans="1:6" x14ac:dyDescent="0.35">
      <c r="A18" s="19"/>
      <c r="B18" s="37" t="s">
        <v>10</v>
      </c>
      <c r="C18" s="40" t="s">
        <v>77</v>
      </c>
      <c r="D18" s="29" t="s">
        <v>2</v>
      </c>
      <c r="E18" s="20" t="s">
        <v>135</v>
      </c>
      <c r="F18" s="35" t="s">
        <v>136</v>
      </c>
    </row>
    <row r="19" spans="1:6" x14ac:dyDescent="0.35">
      <c r="A19" s="19"/>
      <c r="B19" s="38"/>
      <c r="C19" s="41"/>
      <c r="D19" s="29" t="s">
        <v>3</v>
      </c>
      <c r="E19" s="20" t="s">
        <v>216</v>
      </c>
      <c r="F19" s="35" t="s">
        <v>137</v>
      </c>
    </row>
    <row r="20" spans="1:6" x14ac:dyDescent="0.35">
      <c r="A20" s="19"/>
      <c r="B20" s="38"/>
      <c r="C20" s="41"/>
      <c r="D20" s="29" t="s">
        <v>4</v>
      </c>
      <c r="E20" s="20" t="s">
        <v>138</v>
      </c>
      <c r="F20" s="35" t="s">
        <v>139</v>
      </c>
    </row>
    <row r="21" spans="1:6" x14ac:dyDescent="0.35">
      <c r="A21" s="19"/>
      <c r="B21" s="38"/>
      <c r="C21" s="41"/>
      <c r="D21" s="29" t="s">
        <v>5</v>
      </c>
      <c r="E21" s="20" t="s">
        <v>140</v>
      </c>
      <c r="F21" s="35" t="s">
        <v>141</v>
      </c>
    </row>
    <row r="22" spans="1:6" x14ac:dyDescent="0.35">
      <c r="A22" s="19"/>
      <c r="B22" s="38"/>
      <c r="C22" s="41"/>
      <c r="D22" s="29" t="s">
        <v>6</v>
      </c>
      <c r="E22" s="20" t="s">
        <v>142</v>
      </c>
      <c r="F22" s="35" t="s">
        <v>143</v>
      </c>
    </row>
    <row r="23" spans="1:6" x14ac:dyDescent="0.35">
      <c r="A23" s="19"/>
      <c r="B23" s="38"/>
      <c r="C23" s="41"/>
      <c r="D23" s="29" t="s">
        <v>7</v>
      </c>
      <c r="E23" s="20" t="s">
        <v>144</v>
      </c>
      <c r="F23" s="35" t="s">
        <v>145</v>
      </c>
    </row>
    <row r="24" spans="1:6" ht="15" thickBot="1" x14ac:dyDescent="0.4">
      <c r="A24" s="19"/>
      <c r="B24" s="39"/>
      <c r="C24" s="42"/>
      <c r="D24" s="30" t="s">
        <v>8</v>
      </c>
      <c r="E24" s="33" t="s">
        <v>146</v>
      </c>
      <c r="F24" s="36" t="s">
        <v>147</v>
      </c>
    </row>
    <row r="25" spans="1:6" x14ac:dyDescent="0.35">
      <c r="A25" s="19"/>
      <c r="B25" s="37" t="s">
        <v>11</v>
      </c>
      <c r="C25" s="40" t="s">
        <v>78</v>
      </c>
      <c r="D25" s="29" t="s">
        <v>2</v>
      </c>
      <c r="E25" s="20" t="s">
        <v>148</v>
      </c>
      <c r="F25" s="35" t="s">
        <v>149</v>
      </c>
    </row>
    <row r="26" spans="1:6" x14ac:dyDescent="0.35">
      <c r="A26" s="19"/>
      <c r="B26" s="38"/>
      <c r="C26" s="41"/>
      <c r="D26" s="29" t="s">
        <v>3</v>
      </c>
      <c r="E26" s="20" t="s">
        <v>150</v>
      </c>
      <c r="F26" s="35" t="s">
        <v>151</v>
      </c>
    </row>
    <row r="27" spans="1:6" x14ac:dyDescent="0.35">
      <c r="A27" s="19"/>
      <c r="B27" s="38"/>
      <c r="C27" s="41"/>
      <c r="D27" s="29" t="s">
        <v>4</v>
      </c>
      <c r="E27" s="20" t="s">
        <v>152</v>
      </c>
      <c r="F27" s="35" t="s">
        <v>153</v>
      </c>
    </row>
    <row r="28" spans="1:6" x14ac:dyDescent="0.35">
      <c r="A28" s="19"/>
      <c r="B28" s="38"/>
      <c r="C28" s="41"/>
      <c r="D28" s="29" t="s">
        <v>5</v>
      </c>
      <c r="E28" s="20" t="s">
        <v>154</v>
      </c>
      <c r="F28" s="35" t="s">
        <v>155</v>
      </c>
    </row>
    <row r="29" spans="1:6" x14ac:dyDescent="0.35">
      <c r="A29" s="19"/>
      <c r="B29" s="38"/>
      <c r="C29" s="41"/>
      <c r="D29" s="29" t="s">
        <v>6</v>
      </c>
      <c r="E29" s="20" t="s">
        <v>156</v>
      </c>
      <c r="F29" s="35" t="s">
        <v>157</v>
      </c>
    </row>
    <row r="30" spans="1:6" x14ac:dyDescent="0.35">
      <c r="A30" s="19"/>
      <c r="B30" s="38"/>
      <c r="C30" s="41"/>
      <c r="D30" s="29" t="s">
        <v>7</v>
      </c>
      <c r="E30" s="20" t="s">
        <v>158</v>
      </c>
      <c r="F30" s="35" t="s">
        <v>159</v>
      </c>
    </row>
    <row r="31" spans="1:6" ht="15" thickBot="1" x14ac:dyDescent="0.4">
      <c r="A31" s="19"/>
      <c r="B31" s="39"/>
      <c r="C31" s="42"/>
      <c r="D31" s="30" t="s">
        <v>8</v>
      </c>
      <c r="E31" s="33" t="s">
        <v>160</v>
      </c>
      <c r="F31" s="36" t="s">
        <v>161</v>
      </c>
    </row>
    <row r="32" spans="1:6" x14ac:dyDescent="0.35">
      <c r="A32" s="19"/>
      <c r="B32" s="37" t="s">
        <v>12</v>
      </c>
      <c r="C32" s="40" t="s">
        <v>79</v>
      </c>
      <c r="D32" s="29" t="s">
        <v>2</v>
      </c>
      <c r="E32" s="20" t="s">
        <v>162</v>
      </c>
      <c r="F32" s="35" t="s">
        <v>163</v>
      </c>
    </row>
    <row r="33" spans="1:6" x14ac:dyDescent="0.35">
      <c r="A33" s="19"/>
      <c r="B33" s="38"/>
      <c r="C33" s="41"/>
      <c r="D33" s="29" t="s">
        <v>3</v>
      </c>
      <c r="E33" s="20" t="s">
        <v>164</v>
      </c>
      <c r="F33" s="35" t="s">
        <v>165</v>
      </c>
    </row>
    <row r="34" spans="1:6" x14ac:dyDescent="0.35">
      <c r="A34" s="19"/>
      <c r="B34" s="38"/>
      <c r="C34" s="41"/>
      <c r="D34" s="29" t="s">
        <v>4</v>
      </c>
      <c r="E34" s="20" t="s">
        <v>166</v>
      </c>
      <c r="F34" s="35" t="s">
        <v>167</v>
      </c>
    </row>
    <row r="35" spans="1:6" x14ac:dyDescent="0.35">
      <c r="A35" s="19"/>
      <c r="B35" s="38"/>
      <c r="C35" s="41"/>
      <c r="D35" s="29" t="s">
        <v>5</v>
      </c>
      <c r="E35" s="20" t="s">
        <v>168</v>
      </c>
      <c r="F35" s="35" t="s">
        <v>169</v>
      </c>
    </row>
    <row r="36" spans="1:6" x14ac:dyDescent="0.35">
      <c r="A36" s="19"/>
      <c r="B36" s="38"/>
      <c r="C36" s="41"/>
      <c r="D36" s="29" t="s">
        <v>6</v>
      </c>
      <c r="E36" s="20" t="s">
        <v>170</v>
      </c>
      <c r="F36" s="35" t="s">
        <v>171</v>
      </c>
    </row>
    <row r="37" spans="1:6" x14ac:dyDescent="0.35">
      <c r="A37" s="19"/>
      <c r="B37" s="38"/>
      <c r="C37" s="41"/>
      <c r="D37" s="29" t="s">
        <v>7</v>
      </c>
      <c r="E37" s="20" t="s">
        <v>172</v>
      </c>
      <c r="F37" s="35" t="s">
        <v>173</v>
      </c>
    </row>
    <row r="38" spans="1:6" ht="15" thickBot="1" x14ac:dyDescent="0.4">
      <c r="A38" s="19"/>
      <c r="B38" s="39"/>
      <c r="C38" s="42"/>
      <c r="D38" s="30" t="s">
        <v>8</v>
      </c>
      <c r="E38" s="33" t="s">
        <v>174</v>
      </c>
      <c r="F38" s="36" t="s">
        <v>175</v>
      </c>
    </row>
    <row r="39" spans="1:6" x14ac:dyDescent="0.35">
      <c r="A39" s="19"/>
      <c r="B39" s="37" t="s">
        <v>13</v>
      </c>
      <c r="C39" s="40" t="s">
        <v>80</v>
      </c>
      <c r="D39" s="29" t="s">
        <v>2</v>
      </c>
      <c r="E39" s="20" t="s">
        <v>176</v>
      </c>
      <c r="F39" s="35" t="s">
        <v>177</v>
      </c>
    </row>
    <row r="40" spans="1:6" x14ac:dyDescent="0.35">
      <c r="A40" s="19"/>
      <c r="B40" s="38"/>
      <c r="C40" s="41"/>
      <c r="D40" s="29" t="s">
        <v>3</v>
      </c>
      <c r="E40" s="20" t="s">
        <v>178</v>
      </c>
      <c r="F40" s="35" t="s">
        <v>179</v>
      </c>
    </row>
    <row r="41" spans="1:6" x14ac:dyDescent="0.35">
      <c r="A41" s="19"/>
      <c r="B41" s="38"/>
      <c r="C41" s="41"/>
      <c r="D41" s="29" t="s">
        <v>4</v>
      </c>
      <c r="E41" s="20" t="s">
        <v>180</v>
      </c>
      <c r="F41" s="35" t="s">
        <v>181</v>
      </c>
    </row>
    <row r="42" spans="1:6" x14ac:dyDescent="0.35">
      <c r="A42" s="19"/>
      <c r="B42" s="38"/>
      <c r="C42" s="41"/>
      <c r="D42" s="29" t="s">
        <v>5</v>
      </c>
      <c r="E42" s="20" t="s">
        <v>182</v>
      </c>
      <c r="F42" s="35" t="s">
        <v>183</v>
      </c>
    </row>
    <row r="43" spans="1:6" x14ac:dyDescent="0.35">
      <c r="A43" s="19"/>
      <c r="B43" s="38"/>
      <c r="C43" s="41"/>
      <c r="D43" s="29" t="s">
        <v>6</v>
      </c>
      <c r="E43" s="20" t="s">
        <v>217</v>
      </c>
      <c r="F43" s="35" t="s">
        <v>184</v>
      </c>
    </row>
    <row r="44" spans="1:6" x14ac:dyDescent="0.35">
      <c r="A44" s="19"/>
      <c r="B44" s="38"/>
      <c r="C44" s="41"/>
      <c r="D44" s="29" t="s">
        <v>7</v>
      </c>
      <c r="E44" s="20" t="s">
        <v>110</v>
      </c>
      <c r="F44" s="35" t="s">
        <v>185</v>
      </c>
    </row>
    <row r="45" spans="1:6" ht="15" thickBot="1" x14ac:dyDescent="0.4">
      <c r="A45" s="19"/>
      <c r="B45" s="39"/>
      <c r="C45" s="42"/>
      <c r="D45" s="30" t="s">
        <v>8</v>
      </c>
      <c r="E45" s="33" t="s">
        <v>186</v>
      </c>
      <c r="F45" s="36" t="s">
        <v>187</v>
      </c>
    </row>
    <row r="46" spans="1:6" x14ac:dyDescent="0.35">
      <c r="A46" s="19"/>
      <c r="B46" s="37" t="s">
        <v>14</v>
      </c>
      <c r="C46" s="40" t="s">
        <v>220</v>
      </c>
      <c r="D46" s="29" t="s">
        <v>2</v>
      </c>
      <c r="E46" s="20" t="s">
        <v>188</v>
      </c>
      <c r="F46" s="35" t="s">
        <v>189</v>
      </c>
    </row>
    <row r="47" spans="1:6" x14ac:dyDescent="0.35">
      <c r="A47" s="19"/>
      <c r="B47" s="38"/>
      <c r="C47" s="41"/>
      <c r="D47" s="29" t="s">
        <v>3</v>
      </c>
      <c r="E47" s="20" t="s">
        <v>190</v>
      </c>
      <c r="F47" s="35" t="s">
        <v>191</v>
      </c>
    </row>
    <row r="48" spans="1:6" x14ac:dyDescent="0.35">
      <c r="A48" s="19"/>
      <c r="B48" s="38"/>
      <c r="C48" s="41"/>
      <c r="D48" s="29" t="s">
        <v>4</v>
      </c>
      <c r="E48" s="20" t="s">
        <v>192</v>
      </c>
      <c r="F48" s="35" t="s">
        <v>193</v>
      </c>
    </row>
    <row r="49" spans="1:7" x14ac:dyDescent="0.35">
      <c r="A49" s="19"/>
      <c r="B49" s="38"/>
      <c r="C49" s="41"/>
      <c r="D49" s="29" t="s">
        <v>5</v>
      </c>
      <c r="E49" s="20" t="s">
        <v>194</v>
      </c>
      <c r="F49" s="35" t="s">
        <v>195</v>
      </c>
    </row>
    <row r="50" spans="1:7" x14ac:dyDescent="0.35">
      <c r="A50" s="19"/>
      <c r="B50" s="38"/>
      <c r="C50" s="41"/>
      <c r="D50" s="29" t="s">
        <v>6</v>
      </c>
      <c r="E50" s="20" t="s">
        <v>218</v>
      </c>
      <c r="F50" s="35" t="s">
        <v>196</v>
      </c>
    </row>
    <row r="51" spans="1:7" x14ac:dyDescent="0.35">
      <c r="A51" s="19"/>
      <c r="B51" s="38"/>
      <c r="C51" s="41"/>
      <c r="D51" s="29" t="s">
        <v>7</v>
      </c>
      <c r="E51" s="20" t="s">
        <v>138</v>
      </c>
      <c r="F51" s="35" t="s">
        <v>197</v>
      </c>
    </row>
    <row r="52" spans="1:7" ht="15" thickBot="1" x14ac:dyDescent="0.4">
      <c r="A52" s="19"/>
      <c r="B52" s="39"/>
      <c r="C52" s="42"/>
      <c r="D52" s="30" t="s">
        <v>8</v>
      </c>
      <c r="E52" s="33" t="s">
        <v>198</v>
      </c>
      <c r="F52" s="36" t="s">
        <v>199</v>
      </c>
    </row>
    <row r="53" spans="1:7" x14ac:dyDescent="0.35">
      <c r="A53" s="19"/>
      <c r="B53" s="37" t="s">
        <v>15</v>
      </c>
      <c r="C53" s="40" t="s">
        <v>81</v>
      </c>
      <c r="D53" s="29" t="s">
        <v>2</v>
      </c>
      <c r="E53" s="20" t="s">
        <v>200</v>
      </c>
      <c r="F53" s="35" t="s">
        <v>201</v>
      </c>
    </row>
    <row r="54" spans="1:7" x14ac:dyDescent="0.35">
      <c r="A54" s="19"/>
      <c r="B54" s="38"/>
      <c r="C54" s="41"/>
      <c r="D54" s="29" t="s">
        <v>3</v>
      </c>
      <c r="E54" s="20" t="s">
        <v>202</v>
      </c>
      <c r="F54" s="35" t="s">
        <v>203</v>
      </c>
    </row>
    <row r="55" spans="1:7" x14ac:dyDescent="0.35">
      <c r="A55" s="19"/>
      <c r="B55" s="38"/>
      <c r="C55" s="41"/>
      <c r="D55" s="29" t="s">
        <v>4</v>
      </c>
      <c r="E55" s="20" t="s">
        <v>204</v>
      </c>
      <c r="F55" s="35" t="s">
        <v>205</v>
      </c>
    </row>
    <row r="56" spans="1:7" x14ac:dyDescent="0.35">
      <c r="A56" s="19"/>
      <c r="B56" s="38"/>
      <c r="C56" s="41"/>
      <c r="D56" s="29" t="s">
        <v>5</v>
      </c>
      <c r="E56" s="20" t="s">
        <v>206</v>
      </c>
      <c r="F56" s="35" t="s">
        <v>207</v>
      </c>
    </row>
    <row r="57" spans="1:7" x14ac:dyDescent="0.35">
      <c r="A57" s="19"/>
      <c r="B57" s="38"/>
      <c r="C57" s="41"/>
      <c r="D57" s="29" t="s">
        <v>6</v>
      </c>
      <c r="E57" s="20" t="s">
        <v>208</v>
      </c>
      <c r="F57" s="35" t="s">
        <v>209</v>
      </c>
    </row>
    <row r="58" spans="1:7" x14ac:dyDescent="0.35">
      <c r="A58" s="19"/>
      <c r="B58" s="38"/>
      <c r="C58" s="41"/>
      <c r="D58" s="29" t="s">
        <v>7</v>
      </c>
      <c r="E58" s="20" t="s">
        <v>210</v>
      </c>
      <c r="F58" s="35" t="s">
        <v>211</v>
      </c>
    </row>
    <row r="59" spans="1:7" ht="15" thickBot="1" x14ac:dyDescent="0.4">
      <c r="B59" s="39"/>
      <c r="C59" s="42"/>
      <c r="D59" s="30" t="s">
        <v>8</v>
      </c>
      <c r="E59" s="33" t="s">
        <v>219</v>
      </c>
      <c r="F59" s="36" t="s">
        <v>212</v>
      </c>
    </row>
    <row r="60" spans="1:7" x14ac:dyDescent="0.35">
      <c r="A60" s="19"/>
      <c r="B60" s="19"/>
    </row>
    <row r="61" spans="1:7" ht="12" customHeight="1" x14ac:dyDescent="0.35">
      <c r="B61" s="14" t="s">
        <v>74</v>
      </c>
      <c r="C61" s="15"/>
      <c r="D61" s="27"/>
      <c r="E61" s="15"/>
      <c r="F61" s="15"/>
    </row>
    <row r="62" spans="1:7" ht="12" customHeight="1" x14ac:dyDescent="0.35">
      <c r="A62" s="19"/>
      <c r="B62" s="14" t="s">
        <v>75</v>
      </c>
    </row>
    <row r="63" spans="1:7" ht="12" customHeight="1" x14ac:dyDescent="0.35">
      <c r="A63" s="19"/>
      <c r="B63" s="19"/>
      <c r="G63" s="15"/>
    </row>
    <row r="64" spans="1:7" ht="15.65" customHeight="1" x14ac:dyDescent="0.35">
      <c r="A64" s="19"/>
      <c r="B64" s="19"/>
    </row>
    <row r="65" spans="1:2" x14ac:dyDescent="0.35">
      <c r="A65" s="19"/>
      <c r="B65" s="19"/>
    </row>
  </sheetData>
  <mergeCells count="16">
    <mergeCell ref="B46:B52"/>
    <mergeCell ref="C46:C52"/>
    <mergeCell ref="B53:B59"/>
    <mergeCell ref="C53:C59"/>
    <mergeCell ref="B25:B31"/>
    <mergeCell ref="C25:C31"/>
    <mergeCell ref="B32:B38"/>
    <mergeCell ref="C32:C38"/>
    <mergeCell ref="B18:B24"/>
    <mergeCell ref="C18:C24"/>
    <mergeCell ref="B39:B45"/>
    <mergeCell ref="C39:C45"/>
    <mergeCell ref="B4:B10"/>
    <mergeCell ref="C4:C10"/>
    <mergeCell ref="B11:B17"/>
    <mergeCell ref="C11:C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D3613-CCC3-49E8-B67C-78EB2B245D4B}">
  <dimension ref="A1:F65"/>
  <sheetViews>
    <sheetView showGridLines="0" topLeftCell="A53" zoomScale="120" zoomScaleNormal="120" workbookViewId="0">
      <selection activeCell="H57" sqref="H57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82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70</v>
      </c>
      <c r="D3" s="31" t="s">
        <v>71</v>
      </c>
      <c r="E3" s="31" t="s">
        <v>72</v>
      </c>
      <c r="F3" s="31" t="s">
        <v>73</v>
      </c>
    </row>
    <row r="4" spans="1:6" x14ac:dyDescent="0.35">
      <c r="B4" s="44" t="s">
        <v>16</v>
      </c>
      <c r="C4" s="40" t="s">
        <v>76</v>
      </c>
      <c r="D4" s="28" t="s">
        <v>2</v>
      </c>
      <c r="E4" s="32" t="s">
        <v>316</v>
      </c>
      <c r="F4" s="34" t="s">
        <v>221</v>
      </c>
    </row>
    <row r="5" spans="1:6" x14ac:dyDescent="0.35">
      <c r="A5" s="19"/>
      <c r="B5" s="45"/>
      <c r="C5" s="41"/>
      <c r="D5" s="29" t="s">
        <v>3</v>
      </c>
      <c r="E5" s="20" t="s">
        <v>222</v>
      </c>
      <c r="F5" s="35" t="s">
        <v>223</v>
      </c>
    </row>
    <row r="6" spans="1:6" x14ac:dyDescent="0.35">
      <c r="A6" s="19"/>
      <c r="B6" s="45"/>
      <c r="C6" s="41"/>
      <c r="D6" s="29" t="s">
        <v>4</v>
      </c>
      <c r="E6" s="20" t="s">
        <v>224</v>
      </c>
      <c r="F6" s="35" t="s">
        <v>225</v>
      </c>
    </row>
    <row r="7" spans="1:6" x14ac:dyDescent="0.35">
      <c r="A7" s="19"/>
      <c r="B7" s="45"/>
      <c r="C7" s="41"/>
      <c r="D7" s="29" t="s">
        <v>5</v>
      </c>
      <c r="E7" s="20" t="s">
        <v>226</v>
      </c>
      <c r="F7" s="35" t="s">
        <v>227</v>
      </c>
    </row>
    <row r="8" spans="1:6" x14ac:dyDescent="0.35">
      <c r="A8" s="19"/>
      <c r="B8" s="45"/>
      <c r="C8" s="41"/>
      <c r="D8" s="29" t="s">
        <v>6</v>
      </c>
      <c r="E8" s="20" t="s">
        <v>228</v>
      </c>
      <c r="F8" s="35" t="s">
        <v>229</v>
      </c>
    </row>
    <row r="9" spans="1:6" x14ac:dyDescent="0.35">
      <c r="A9" s="19"/>
      <c r="B9" s="45"/>
      <c r="C9" s="41"/>
      <c r="D9" s="29" t="s">
        <v>7</v>
      </c>
      <c r="E9" s="20" t="s">
        <v>230</v>
      </c>
      <c r="F9" s="35" t="s">
        <v>231</v>
      </c>
    </row>
    <row r="10" spans="1:6" ht="15" thickBot="1" x14ac:dyDescent="0.4">
      <c r="A10" s="19"/>
      <c r="B10" s="46"/>
      <c r="C10" s="42"/>
      <c r="D10" s="30" t="s">
        <v>8</v>
      </c>
      <c r="E10" s="33" t="s">
        <v>226</v>
      </c>
      <c r="F10" s="36" t="s">
        <v>232</v>
      </c>
    </row>
    <row r="11" spans="1:6" x14ac:dyDescent="0.35">
      <c r="A11" s="19"/>
      <c r="B11" s="44" t="s">
        <v>17</v>
      </c>
      <c r="C11" s="40" t="s">
        <v>0</v>
      </c>
      <c r="D11" s="29" t="s">
        <v>2</v>
      </c>
      <c r="E11" s="20" t="s">
        <v>233</v>
      </c>
      <c r="F11" s="35" t="s">
        <v>234</v>
      </c>
    </row>
    <row r="12" spans="1:6" x14ac:dyDescent="0.35">
      <c r="A12" s="19"/>
      <c r="B12" s="45"/>
      <c r="C12" s="41"/>
      <c r="D12" s="29" t="s">
        <v>3</v>
      </c>
      <c r="E12" s="20" t="s">
        <v>235</v>
      </c>
      <c r="F12" s="35" t="s">
        <v>236</v>
      </c>
    </row>
    <row r="13" spans="1:6" x14ac:dyDescent="0.35">
      <c r="A13" s="19"/>
      <c r="B13" s="45"/>
      <c r="C13" s="41"/>
      <c r="D13" s="29" t="s">
        <v>4</v>
      </c>
      <c r="E13" s="20" t="s">
        <v>237</v>
      </c>
      <c r="F13" s="35" t="s">
        <v>238</v>
      </c>
    </row>
    <row r="14" spans="1:6" x14ac:dyDescent="0.35">
      <c r="A14" s="19"/>
      <c r="B14" s="45"/>
      <c r="C14" s="41"/>
      <c r="D14" s="29" t="s">
        <v>5</v>
      </c>
      <c r="E14" s="20" t="s">
        <v>131</v>
      </c>
      <c r="F14" s="35" t="s">
        <v>239</v>
      </c>
    </row>
    <row r="15" spans="1:6" x14ac:dyDescent="0.35">
      <c r="A15" s="19"/>
      <c r="B15" s="45"/>
      <c r="C15" s="41"/>
      <c r="D15" s="29" t="s">
        <v>6</v>
      </c>
      <c r="E15" s="20" t="s">
        <v>240</v>
      </c>
      <c r="F15" s="35" t="s">
        <v>241</v>
      </c>
    </row>
    <row r="16" spans="1:6" x14ac:dyDescent="0.35">
      <c r="A16" s="19"/>
      <c r="B16" s="45"/>
      <c r="C16" s="41"/>
      <c r="D16" s="29" t="s">
        <v>7</v>
      </c>
      <c r="E16" s="20" t="s">
        <v>692</v>
      </c>
      <c r="F16" s="35" t="s">
        <v>242</v>
      </c>
    </row>
    <row r="17" spans="1:6" ht="15" thickBot="1" x14ac:dyDescent="0.4">
      <c r="A17" s="19"/>
      <c r="B17" s="46"/>
      <c r="C17" s="42"/>
      <c r="D17" s="30" t="s">
        <v>8</v>
      </c>
      <c r="E17" s="33" t="s">
        <v>243</v>
      </c>
      <c r="F17" s="36" t="s">
        <v>244</v>
      </c>
    </row>
    <row r="18" spans="1:6" x14ac:dyDescent="0.35">
      <c r="A18" s="19"/>
      <c r="B18" s="44" t="s">
        <v>18</v>
      </c>
      <c r="C18" s="40" t="s">
        <v>77</v>
      </c>
      <c r="D18" s="29" t="s">
        <v>2</v>
      </c>
      <c r="E18" s="20" t="s">
        <v>114</v>
      </c>
      <c r="F18" s="35" t="s">
        <v>245</v>
      </c>
    </row>
    <row r="19" spans="1:6" x14ac:dyDescent="0.35">
      <c r="A19" s="19"/>
      <c r="B19" s="45"/>
      <c r="C19" s="41"/>
      <c r="D19" s="29" t="s">
        <v>3</v>
      </c>
      <c r="E19" s="20" t="s">
        <v>246</v>
      </c>
      <c r="F19" s="35" t="s">
        <v>247</v>
      </c>
    </row>
    <row r="20" spans="1:6" x14ac:dyDescent="0.35">
      <c r="A20" s="19"/>
      <c r="B20" s="45"/>
      <c r="C20" s="41"/>
      <c r="D20" s="29" t="s">
        <v>4</v>
      </c>
      <c r="E20" s="20" t="s">
        <v>248</v>
      </c>
      <c r="F20" s="35" t="s">
        <v>249</v>
      </c>
    </row>
    <row r="21" spans="1:6" x14ac:dyDescent="0.35">
      <c r="A21" s="19"/>
      <c r="B21" s="45"/>
      <c r="C21" s="41"/>
      <c r="D21" s="29" t="s">
        <v>5</v>
      </c>
      <c r="E21" s="20" t="s">
        <v>250</v>
      </c>
      <c r="F21" s="35" t="s">
        <v>251</v>
      </c>
    </row>
    <row r="22" spans="1:6" x14ac:dyDescent="0.35">
      <c r="A22" s="19"/>
      <c r="B22" s="45"/>
      <c r="C22" s="41"/>
      <c r="D22" s="29" t="s">
        <v>6</v>
      </c>
      <c r="E22" s="20" t="s">
        <v>252</v>
      </c>
      <c r="F22" s="35" t="s">
        <v>253</v>
      </c>
    </row>
    <row r="23" spans="1:6" x14ac:dyDescent="0.35">
      <c r="A23" s="19"/>
      <c r="B23" s="45"/>
      <c r="C23" s="41"/>
      <c r="D23" s="29" t="s">
        <v>7</v>
      </c>
      <c r="E23" s="20" t="s">
        <v>254</v>
      </c>
      <c r="F23" s="35" t="s">
        <v>255</v>
      </c>
    </row>
    <row r="24" spans="1:6" ht="15" thickBot="1" x14ac:dyDescent="0.4">
      <c r="A24" s="19"/>
      <c r="B24" s="46"/>
      <c r="C24" s="42"/>
      <c r="D24" s="30" t="s">
        <v>8</v>
      </c>
      <c r="E24" s="33" t="s">
        <v>224</v>
      </c>
      <c r="F24" s="36" t="s">
        <v>256</v>
      </c>
    </row>
    <row r="25" spans="1:6" ht="15" customHeight="1" x14ac:dyDescent="0.35">
      <c r="A25" s="19"/>
      <c r="B25" s="44" t="s">
        <v>19</v>
      </c>
      <c r="C25" s="40" t="s">
        <v>78</v>
      </c>
      <c r="D25" s="29" t="s">
        <v>2</v>
      </c>
      <c r="E25" s="20" t="s">
        <v>257</v>
      </c>
      <c r="F25" s="35" t="s">
        <v>258</v>
      </c>
    </row>
    <row r="26" spans="1:6" x14ac:dyDescent="0.35">
      <c r="A26" s="19"/>
      <c r="B26" s="45"/>
      <c r="C26" s="41"/>
      <c r="D26" s="29" t="s">
        <v>3</v>
      </c>
      <c r="E26" s="20" t="s">
        <v>259</v>
      </c>
      <c r="F26" s="35" t="s">
        <v>260</v>
      </c>
    </row>
    <row r="27" spans="1:6" x14ac:dyDescent="0.35">
      <c r="A27" s="19"/>
      <c r="B27" s="45"/>
      <c r="C27" s="41"/>
      <c r="D27" s="29" t="s">
        <v>4</v>
      </c>
      <c r="E27" s="20" t="s">
        <v>261</v>
      </c>
      <c r="F27" s="35" t="s">
        <v>262</v>
      </c>
    </row>
    <row r="28" spans="1:6" x14ac:dyDescent="0.35">
      <c r="A28" s="19"/>
      <c r="B28" s="45"/>
      <c r="C28" s="41"/>
      <c r="D28" s="29" t="s">
        <v>5</v>
      </c>
      <c r="E28" s="20" t="s">
        <v>116</v>
      </c>
      <c r="F28" s="35" t="s">
        <v>263</v>
      </c>
    </row>
    <row r="29" spans="1:6" x14ac:dyDescent="0.35">
      <c r="A29" s="19"/>
      <c r="B29" s="45"/>
      <c r="C29" s="41"/>
      <c r="D29" s="29" t="s">
        <v>6</v>
      </c>
      <c r="E29" s="20" t="s">
        <v>222</v>
      </c>
      <c r="F29" s="35" t="s">
        <v>264</v>
      </c>
    </row>
    <row r="30" spans="1:6" x14ac:dyDescent="0.35">
      <c r="A30" s="19"/>
      <c r="B30" s="45"/>
      <c r="C30" s="41"/>
      <c r="D30" s="29" t="s">
        <v>7</v>
      </c>
      <c r="E30" s="20" t="s">
        <v>265</v>
      </c>
      <c r="F30" s="35" t="s">
        <v>266</v>
      </c>
    </row>
    <row r="31" spans="1:6" ht="15" thickBot="1" x14ac:dyDescent="0.4">
      <c r="A31" s="19"/>
      <c r="B31" s="46"/>
      <c r="C31" s="42"/>
      <c r="D31" s="30" t="s">
        <v>8</v>
      </c>
      <c r="E31" s="33" t="s">
        <v>267</v>
      </c>
      <c r="F31" s="36" t="s">
        <v>268</v>
      </c>
    </row>
    <row r="32" spans="1:6" ht="15" customHeight="1" x14ac:dyDescent="0.35">
      <c r="A32" s="19"/>
      <c r="B32" s="44" t="s">
        <v>20</v>
      </c>
      <c r="C32" s="40" t="s">
        <v>79</v>
      </c>
      <c r="D32" s="29" t="s">
        <v>2</v>
      </c>
      <c r="E32" s="20" t="s">
        <v>317</v>
      </c>
      <c r="F32" s="35" t="s">
        <v>269</v>
      </c>
    </row>
    <row r="33" spans="1:6" x14ac:dyDescent="0.35">
      <c r="A33" s="19"/>
      <c r="B33" s="45"/>
      <c r="C33" s="41"/>
      <c r="D33" s="29" t="s">
        <v>3</v>
      </c>
      <c r="E33" s="20" t="s">
        <v>270</v>
      </c>
      <c r="F33" s="35" t="s">
        <v>271</v>
      </c>
    </row>
    <row r="34" spans="1:6" x14ac:dyDescent="0.35">
      <c r="A34" s="19"/>
      <c r="B34" s="45"/>
      <c r="C34" s="41"/>
      <c r="D34" s="29" t="s">
        <v>4</v>
      </c>
      <c r="E34" s="20" t="s">
        <v>272</v>
      </c>
      <c r="F34" s="35" t="s">
        <v>273</v>
      </c>
    </row>
    <row r="35" spans="1:6" x14ac:dyDescent="0.35">
      <c r="A35" s="19"/>
      <c r="B35" s="45"/>
      <c r="C35" s="41"/>
      <c r="D35" s="29" t="s">
        <v>5</v>
      </c>
      <c r="E35" s="20" t="s">
        <v>274</v>
      </c>
      <c r="F35" s="35" t="s">
        <v>275</v>
      </c>
    </row>
    <row r="36" spans="1:6" x14ac:dyDescent="0.35">
      <c r="A36" s="19"/>
      <c r="B36" s="45"/>
      <c r="C36" s="41"/>
      <c r="D36" s="29" t="s">
        <v>6</v>
      </c>
      <c r="E36" s="20" t="s">
        <v>276</v>
      </c>
      <c r="F36" s="35" t="s">
        <v>225</v>
      </c>
    </row>
    <row r="37" spans="1:6" x14ac:dyDescent="0.35">
      <c r="A37" s="19"/>
      <c r="B37" s="45"/>
      <c r="C37" s="41"/>
      <c r="D37" s="29" t="s">
        <v>7</v>
      </c>
      <c r="E37" s="20" t="s">
        <v>277</v>
      </c>
      <c r="F37" s="35" t="s">
        <v>278</v>
      </c>
    </row>
    <row r="38" spans="1:6" ht="15" thickBot="1" x14ac:dyDescent="0.4">
      <c r="A38" s="19"/>
      <c r="B38" s="46"/>
      <c r="C38" s="42"/>
      <c r="D38" s="30" t="s">
        <v>8</v>
      </c>
      <c r="E38" s="33" t="s">
        <v>279</v>
      </c>
      <c r="F38" s="36" t="s">
        <v>280</v>
      </c>
    </row>
    <row r="39" spans="1:6" x14ac:dyDescent="0.35">
      <c r="A39" s="19"/>
      <c r="B39" s="44" t="s">
        <v>21</v>
      </c>
      <c r="C39" s="40" t="s">
        <v>80</v>
      </c>
      <c r="D39" s="29" t="s">
        <v>2</v>
      </c>
      <c r="E39" s="20" t="s">
        <v>224</v>
      </c>
      <c r="F39" s="35" t="s">
        <v>281</v>
      </c>
    </row>
    <row r="40" spans="1:6" x14ac:dyDescent="0.35">
      <c r="A40" s="19"/>
      <c r="B40" s="45"/>
      <c r="C40" s="41"/>
      <c r="D40" s="29" t="s">
        <v>3</v>
      </c>
      <c r="E40" s="20" t="s">
        <v>282</v>
      </c>
      <c r="F40" s="35" t="s">
        <v>283</v>
      </c>
    </row>
    <row r="41" spans="1:6" x14ac:dyDescent="0.35">
      <c r="A41" s="19"/>
      <c r="B41" s="45"/>
      <c r="C41" s="41"/>
      <c r="D41" s="29" t="s">
        <v>4</v>
      </c>
      <c r="E41" s="20" t="s">
        <v>318</v>
      </c>
      <c r="F41" s="35" t="s">
        <v>284</v>
      </c>
    </row>
    <row r="42" spans="1:6" x14ac:dyDescent="0.35">
      <c r="A42" s="19"/>
      <c r="B42" s="45"/>
      <c r="C42" s="41"/>
      <c r="D42" s="29" t="s">
        <v>5</v>
      </c>
      <c r="E42" s="20" t="s">
        <v>285</v>
      </c>
      <c r="F42" s="35" t="s">
        <v>286</v>
      </c>
    </row>
    <row r="43" spans="1:6" x14ac:dyDescent="0.35">
      <c r="A43" s="19"/>
      <c r="B43" s="45"/>
      <c r="C43" s="41"/>
      <c r="D43" s="29" t="s">
        <v>6</v>
      </c>
      <c r="E43" s="20" t="s">
        <v>265</v>
      </c>
      <c r="F43" s="35" t="s">
        <v>287</v>
      </c>
    </row>
    <row r="44" spans="1:6" x14ac:dyDescent="0.35">
      <c r="A44" s="19"/>
      <c r="B44" s="45"/>
      <c r="C44" s="41"/>
      <c r="D44" s="29" t="s">
        <v>7</v>
      </c>
      <c r="E44" s="20" t="s">
        <v>288</v>
      </c>
      <c r="F44" s="35" t="s">
        <v>289</v>
      </c>
    </row>
    <row r="45" spans="1:6" ht="15" thickBot="1" x14ac:dyDescent="0.4">
      <c r="A45" s="19"/>
      <c r="B45" s="46"/>
      <c r="C45" s="42"/>
      <c r="D45" s="30" t="s">
        <v>8</v>
      </c>
      <c r="E45" s="33" t="s">
        <v>237</v>
      </c>
      <c r="F45" s="36" t="s">
        <v>290</v>
      </c>
    </row>
    <row r="46" spans="1:6" ht="15" customHeight="1" x14ac:dyDescent="0.35">
      <c r="A46" s="19"/>
      <c r="B46" s="44" t="s">
        <v>22</v>
      </c>
      <c r="C46" s="40" t="s">
        <v>220</v>
      </c>
      <c r="D46" s="29" t="s">
        <v>2</v>
      </c>
      <c r="E46" s="20" t="s">
        <v>291</v>
      </c>
      <c r="F46" s="35" t="s">
        <v>292</v>
      </c>
    </row>
    <row r="47" spans="1:6" x14ac:dyDescent="0.35">
      <c r="A47" s="19"/>
      <c r="B47" s="45"/>
      <c r="C47" s="41"/>
      <c r="D47" s="29" t="s">
        <v>3</v>
      </c>
      <c r="E47" s="20" t="s">
        <v>293</v>
      </c>
      <c r="F47" s="35" t="s">
        <v>294</v>
      </c>
    </row>
    <row r="48" spans="1:6" x14ac:dyDescent="0.35">
      <c r="A48" s="19"/>
      <c r="B48" s="45"/>
      <c r="C48" s="41"/>
      <c r="D48" s="29" t="s">
        <v>4</v>
      </c>
      <c r="E48" s="20" t="s">
        <v>295</v>
      </c>
      <c r="F48" s="35" t="s">
        <v>296</v>
      </c>
    </row>
    <row r="49" spans="1:6" x14ac:dyDescent="0.35">
      <c r="A49" s="19"/>
      <c r="B49" s="45"/>
      <c r="C49" s="41"/>
      <c r="D49" s="29" t="s">
        <v>5</v>
      </c>
      <c r="E49" s="20" t="s">
        <v>261</v>
      </c>
      <c r="F49" s="35" t="s">
        <v>297</v>
      </c>
    </row>
    <row r="50" spans="1:6" x14ac:dyDescent="0.35">
      <c r="A50" s="19"/>
      <c r="B50" s="45"/>
      <c r="C50" s="41"/>
      <c r="D50" s="29" t="s">
        <v>6</v>
      </c>
      <c r="E50" s="20" t="s">
        <v>298</v>
      </c>
      <c r="F50" s="35" t="s">
        <v>299</v>
      </c>
    </row>
    <row r="51" spans="1:6" x14ac:dyDescent="0.35">
      <c r="A51" s="19"/>
      <c r="B51" s="45"/>
      <c r="C51" s="41"/>
      <c r="D51" s="29" t="s">
        <v>7</v>
      </c>
      <c r="E51" s="20" t="s">
        <v>300</v>
      </c>
      <c r="F51" s="35" t="s">
        <v>301</v>
      </c>
    </row>
    <row r="52" spans="1:6" ht="15" thickBot="1" x14ac:dyDescent="0.4">
      <c r="A52" s="19"/>
      <c r="B52" s="46"/>
      <c r="C52" s="42"/>
      <c r="D52" s="30" t="s">
        <v>8</v>
      </c>
      <c r="E52" s="33" t="s">
        <v>302</v>
      </c>
      <c r="F52" s="36" t="s">
        <v>303</v>
      </c>
    </row>
    <row r="53" spans="1:6" x14ac:dyDescent="0.35">
      <c r="A53" s="19"/>
      <c r="B53" s="44" t="s">
        <v>23</v>
      </c>
      <c r="C53" s="40" t="s">
        <v>81</v>
      </c>
      <c r="D53" s="29" t="s">
        <v>2</v>
      </c>
      <c r="E53" s="20" t="s">
        <v>304</v>
      </c>
      <c r="F53" s="35" t="s">
        <v>305</v>
      </c>
    </row>
    <row r="54" spans="1:6" x14ac:dyDescent="0.35">
      <c r="A54" s="19"/>
      <c r="B54" s="45"/>
      <c r="C54" s="41"/>
      <c r="D54" s="29" t="s">
        <v>3</v>
      </c>
      <c r="E54" s="20" t="s">
        <v>306</v>
      </c>
      <c r="F54" s="35" t="s">
        <v>307</v>
      </c>
    </row>
    <row r="55" spans="1:6" x14ac:dyDescent="0.35">
      <c r="A55" s="19"/>
      <c r="B55" s="45"/>
      <c r="C55" s="41"/>
      <c r="D55" s="29" t="s">
        <v>4</v>
      </c>
      <c r="E55" s="20" t="s">
        <v>308</v>
      </c>
      <c r="F55" s="35" t="s">
        <v>309</v>
      </c>
    </row>
    <row r="56" spans="1:6" x14ac:dyDescent="0.35">
      <c r="A56" s="19"/>
      <c r="B56" s="45"/>
      <c r="C56" s="41"/>
      <c r="D56" s="29" t="s">
        <v>5</v>
      </c>
      <c r="E56" s="20" t="s">
        <v>310</v>
      </c>
      <c r="F56" s="35" t="s">
        <v>311</v>
      </c>
    </row>
    <row r="57" spans="1:6" x14ac:dyDescent="0.35">
      <c r="A57" s="19"/>
      <c r="B57" s="45"/>
      <c r="C57" s="41"/>
      <c r="D57" s="29" t="s">
        <v>6</v>
      </c>
      <c r="E57" s="20" t="s">
        <v>312</v>
      </c>
      <c r="F57" s="35" t="s">
        <v>313</v>
      </c>
    </row>
    <row r="58" spans="1:6" x14ac:dyDescent="0.35">
      <c r="A58" s="19"/>
      <c r="B58" s="45"/>
      <c r="C58" s="41"/>
      <c r="D58" s="29" t="s">
        <v>7</v>
      </c>
      <c r="E58" s="20" t="s">
        <v>250</v>
      </c>
      <c r="F58" s="35" t="s">
        <v>314</v>
      </c>
    </row>
    <row r="59" spans="1:6" ht="15" thickBot="1" x14ac:dyDescent="0.4">
      <c r="B59" s="46"/>
      <c r="C59" s="42"/>
      <c r="D59" s="30" t="s">
        <v>8</v>
      </c>
      <c r="E59" s="33" t="s">
        <v>182</v>
      </c>
      <c r="F59" s="36" t="s">
        <v>315</v>
      </c>
    </row>
    <row r="60" spans="1:6" x14ac:dyDescent="0.35">
      <c r="A60" s="19"/>
      <c r="B60" s="19"/>
    </row>
    <row r="61" spans="1:6" ht="12" customHeight="1" x14ac:dyDescent="0.35">
      <c r="B61" s="14" t="s">
        <v>74</v>
      </c>
      <c r="C61" s="15"/>
      <c r="D61" s="27"/>
      <c r="E61" s="15"/>
      <c r="F61" s="15"/>
    </row>
    <row r="62" spans="1:6" ht="12" customHeight="1" x14ac:dyDescent="0.35">
      <c r="A62" s="19"/>
      <c r="B62" s="14" t="s">
        <v>75</v>
      </c>
    </row>
    <row r="63" spans="1:6" ht="36" customHeight="1" x14ac:dyDescent="0.35">
      <c r="B63" s="43" t="s">
        <v>693</v>
      </c>
      <c r="C63" s="43"/>
      <c r="D63" s="43"/>
      <c r="E63" s="43"/>
      <c r="F63" s="43"/>
    </row>
    <row r="64" spans="1:6" ht="15.65" customHeight="1" x14ac:dyDescent="0.35">
      <c r="A64" s="19"/>
      <c r="B64" s="19"/>
    </row>
    <row r="65" spans="1:2" x14ac:dyDescent="0.35">
      <c r="A65" s="19"/>
      <c r="B65" s="19"/>
    </row>
  </sheetData>
  <mergeCells count="17">
    <mergeCell ref="C39:C45"/>
    <mergeCell ref="B63:F63"/>
    <mergeCell ref="B4:B10"/>
    <mergeCell ref="C4:C10"/>
    <mergeCell ref="B11:B17"/>
    <mergeCell ref="C11:C17"/>
    <mergeCell ref="B18:B24"/>
    <mergeCell ref="C18:C24"/>
    <mergeCell ref="B46:B52"/>
    <mergeCell ref="C46:C52"/>
    <mergeCell ref="B53:B59"/>
    <mergeCell ref="C53:C59"/>
    <mergeCell ref="B25:B31"/>
    <mergeCell ref="C25:C31"/>
    <mergeCell ref="B32:B38"/>
    <mergeCell ref="C32:C38"/>
    <mergeCell ref="B39:B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4C51C-08CA-4C15-8F80-73CF88A0A735}">
  <dimension ref="A1:F65"/>
  <sheetViews>
    <sheetView showGridLines="0" topLeftCell="A3" zoomScale="120" zoomScaleNormal="120" workbookViewId="0">
      <selection activeCell="A63" sqref="A63:XFD63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83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70</v>
      </c>
      <c r="D3" s="31" t="s">
        <v>71</v>
      </c>
      <c r="E3" s="31" t="s">
        <v>72</v>
      </c>
      <c r="F3" s="31" t="s">
        <v>73</v>
      </c>
    </row>
    <row r="4" spans="1:6" x14ac:dyDescent="0.35">
      <c r="B4" s="44" t="s">
        <v>24</v>
      </c>
      <c r="C4" s="40" t="s">
        <v>76</v>
      </c>
      <c r="D4" s="28" t="s">
        <v>2</v>
      </c>
      <c r="E4" s="32" t="s">
        <v>319</v>
      </c>
      <c r="F4" s="34" t="s">
        <v>320</v>
      </c>
    </row>
    <row r="5" spans="1:6" x14ac:dyDescent="0.35">
      <c r="A5" s="19"/>
      <c r="B5" s="45"/>
      <c r="C5" s="41"/>
      <c r="D5" s="29" t="s">
        <v>3</v>
      </c>
      <c r="E5" s="20" t="s">
        <v>321</v>
      </c>
      <c r="F5" s="35" t="s">
        <v>322</v>
      </c>
    </row>
    <row r="6" spans="1:6" x14ac:dyDescent="0.35">
      <c r="A6" s="19"/>
      <c r="B6" s="45"/>
      <c r="C6" s="41"/>
      <c r="D6" s="29" t="s">
        <v>4</v>
      </c>
      <c r="E6" s="20" t="s">
        <v>319</v>
      </c>
      <c r="F6" s="35" t="s">
        <v>323</v>
      </c>
    </row>
    <row r="7" spans="1:6" x14ac:dyDescent="0.35">
      <c r="A7" s="19"/>
      <c r="B7" s="45"/>
      <c r="C7" s="41"/>
      <c r="D7" s="29" t="s">
        <v>5</v>
      </c>
      <c r="E7" s="20" t="s">
        <v>324</v>
      </c>
      <c r="F7" s="35" t="s">
        <v>325</v>
      </c>
    </row>
    <row r="8" spans="1:6" x14ac:dyDescent="0.35">
      <c r="A8" s="19"/>
      <c r="B8" s="45"/>
      <c r="C8" s="41"/>
      <c r="D8" s="29" t="s">
        <v>6</v>
      </c>
      <c r="E8" s="20" t="s">
        <v>694</v>
      </c>
      <c r="F8" s="35" t="s">
        <v>326</v>
      </c>
    </row>
    <row r="9" spans="1:6" x14ac:dyDescent="0.35">
      <c r="A9" s="19"/>
      <c r="B9" s="45"/>
      <c r="C9" s="41"/>
      <c r="D9" s="29" t="s">
        <v>7</v>
      </c>
      <c r="E9" s="20" t="s">
        <v>695</v>
      </c>
      <c r="F9" s="35" t="s">
        <v>327</v>
      </c>
    </row>
    <row r="10" spans="1:6" ht="15" thickBot="1" x14ac:dyDescent="0.4">
      <c r="A10" s="19"/>
      <c r="B10" s="46"/>
      <c r="C10" s="42"/>
      <c r="D10" s="30" t="s">
        <v>8</v>
      </c>
      <c r="E10" s="33" t="s">
        <v>324</v>
      </c>
      <c r="F10" s="36" t="s">
        <v>328</v>
      </c>
    </row>
    <row r="11" spans="1:6" x14ac:dyDescent="0.35">
      <c r="A11" s="19"/>
      <c r="B11" s="44" t="s">
        <v>25</v>
      </c>
      <c r="C11" s="40" t="s">
        <v>0</v>
      </c>
      <c r="D11" s="29" t="s">
        <v>2</v>
      </c>
      <c r="E11" s="20" t="s">
        <v>329</v>
      </c>
      <c r="F11" s="35" t="s">
        <v>330</v>
      </c>
    </row>
    <row r="12" spans="1:6" x14ac:dyDescent="0.35">
      <c r="A12" s="19"/>
      <c r="B12" s="45"/>
      <c r="C12" s="41"/>
      <c r="D12" s="29" t="s">
        <v>3</v>
      </c>
      <c r="E12" s="20" t="s">
        <v>331</v>
      </c>
      <c r="F12" s="35" t="s">
        <v>332</v>
      </c>
    </row>
    <row r="13" spans="1:6" x14ac:dyDescent="0.35">
      <c r="A13" s="19"/>
      <c r="B13" s="45"/>
      <c r="C13" s="41"/>
      <c r="D13" s="29" t="s">
        <v>4</v>
      </c>
      <c r="E13" s="20" t="s">
        <v>333</v>
      </c>
      <c r="F13" s="35" t="s">
        <v>334</v>
      </c>
    </row>
    <row r="14" spans="1:6" x14ac:dyDescent="0.35">
      <c r="A14" s="19"/>
      <c r="B14" s="45"/>
      <c r="C14" s="41"/>
      <c r="D14" s="29" t="s">
        <v>5</v>
      </c>
      <c r="E14" s="20" t="s">
        <v>324</v>
      </c>
      <c r="F14" s="35" t="s">
        <v>325</v>
      </c>
    </row>
    <row r="15" spans="1:6" x14ac:dyDescent="0.35">
      <c r="A15" s="19"/>
      <c r="B15" s="45"/>
      <c r="C15" s="41"/>
      <c r="D15" s="29" t="s">
        <v>6</v>
      </c>
      <c r="E15" s="20" t="s">
        <v>288</v>
      </c>
      <c r="F15" s="35" t="s">
        <v>335</v>
      </c>
    </row>
    <row r="16" spans="1:6" x14ac:dyDescent="0.35">
      <c r="A16" s="19"/>
      <c r="B16" s="45"/>
      <c r="C16" s="41"/>
      <c r="D16" s="29" t="s">
        <v>7</v>
      </c>
      <c r="E16" s="20" t="s">
        <v>692</v>
      </c>
      <c r="F16" s="35" t="s">
        <v>242</v>
      </c>
    </row>
    <row r="17" spans="1:6" ht="15" thickBot="1" x14ac:dyDescent="0.4">
      <c r="A17" s="19"/>
      <c r="B17" s="46"/>
      <c r="C17" s="42"/>
      <c r="D17" s="30" t="s">
        <v>8</v>
      </c>
      <c r="E17" s="33" t="s">
        <v>240</v>
      </c>
      <c r="F17" s="36" t="s">
        <v>336</v>
      </c>
    </row>
    <row r="18" spans="1:6" x14ac:dyDescent="0.35">
      <c r="A18" s="19"/>
      <c r="B18" s="44" t="s">
        <v>26</v>
      </c>
      <c r="C18" s="40" t="s">
        <v>77</v>
      </c>
      <c r="D18" s="29" t="s">
        <v>2</v>
      </c>
      <c r="E18" s="20" t="s">
        <v>129</v>
      </c>
      <c r="F18" s="35" t="s">
        <v>337</v>
      </c>
    </row>
    <row r="19" spans="1:6" x14ac:dyDescent="0.35">
      <c r="A19" s="19"/>
      <c r="B19" s="45"/>
      <c r="C19" s="41"/>
      <c r="D19" s="29" t="s">
        <v>3</v>
      </c>
      <c r="E19" s="20" t="s">
        <v>276</v>
      </c>
      <c r="F19" s="35" t="s">
        <v>338</v>
      </c>
    </row>
    <row r="20" spans="1:6" x14ac:dyDescent="0.35">
      <c r="A20" s="19"/>
      <c r="B20" s="45"/>
      <c r="C20" s="41"/>
      <c r="D20" s="29" t="s">
        <v>4</v>
      </c>
      <c r="E20" s="20" t="s">
        <v>339</v>
      </c>
      <c r="F20" s="35" t="s">
        <v>340</v>
      </c>
    </row>
    <row r="21" spans="1:6" x14ac:dyDescent="0.35">
      <c r="A21" s="19"/>
      <c r="B21" s="45"/>
      <c r="C21" s="41"/>
      <c r="D21" s="29" t="s">
        <v>5</v>
      </c>
      <c r="E21" s="20" t="s">
        <v>390</v>
      </c>
      <c r="F21" s="35" t="s">
        <v>341</v>
      </c>
    </row>
    <row r="22" spans="1:6" x14ac:dyDescent="0.35">
      <c r="A22" s="19"/>
      <c r="B22" s="45"/>
      <c r="C22" s="41"/>
      <c r="D22" s="29" t="s">
        <v>6</v>
      </c>
      <c r="E22" s="20" t="s">
        <v>240</v>
      </c>
      <c r="F22" s="35" t="s">
        <v>241</v>
      </c>
    </row>
    <row r="23" spans="1:6" x14ac:dyDescent="0.35">
      <c r="A23" s="19"/>
      <c r="B23" s="45"/>
      <c r="C23" s="41"/>
      <c r="D23" s="29" t="s">
        <v>7</v>
      </c>
      <c r="E23" s="20" t="s">
        <v>230</v>
      </c>
      <c r="F23" s="35" t="s">
        <v>342</v>
      </c>
    </row>
    <row r="24" spans="1:6" ht="15" thickBot="1" x14ac:dyDescent="0.4">
      <c r="A24" s="19"/>
      <c r="B24" s="46"/>
      <c r="C24" s="42"/>
      <c r="D24" s="30" t="s">
        <v>8</v>
      </c>
      <c r="E24" s="33" t="s">
        <v>321</v>
      </c>
      <c r="F24" s="36" t="s">
        <v>343</v>
      </c>
    </row>
    <row r="25" spans="1:6" x14ac:dyDescent="0.35">
      <c r="A25" s="19"/>
      <c r="B25" s="44" t="s">
        <v>27</v>
      </c>
      <c r="C25" s="40" t="s">
        <v>78</v>
      </c>
      <c r="D25" s="29" t="s">
        <v>2</v>
      </c>
      <c r="E25" s="20" t="s">
        <v>344</v>
      </c>
      <c r="F25" s="35" t="s">
        <v>345</v>
      </c>
    </row>
    <row r="26" spans="1:6" x14ac:dyDescent="0.35">
      <c r="A26" s="19"/>
      <c r="B26" s="45"/>
      <c r="C26" s="41"/>
      <c r="D26" s="29" t="s">
        <v>3</v>
      </c>
      <c r="E26" s="20" t="s">
        <v>214</v>
      </c>
      <c r="F26" s="35" t="s">
        <v>346</v>
      </c>
    </row>
    <row r="27" spans="1:6" x14ac:dyDescent="0.35">
      <c r="A27" s="19"/>
      <c r="B27" s="45"/>
      <c r="C27" s="41"/>
      <c r="D27" s="29" t="s">
        <v>4</v>
      </c>
      <c r="E27" s="20" t="s">
        <v>116</v>
      </c>
      <c r="F27" s="35" t="s">
        <v>347</v>
      </c>
    </row>
    <row r="28" spans="1:6" x14ac:dyDescent="0.35">
      <c r="A28" s="19"/>
      <c r="B28" s="45"/>
      <c r="C28" s="41"/>
      <c r="D28" s="29" t="s">
        <v>5</v>
      </c>
      <c r="E28" s="20" t="s">
        <v>391</v>
      </c>
      <c r="F28" s="35" t="s">
        <v>348</v>
      </c>
    </row>
    <row r="29" spans="1:6" x14ac:dyDescent="0.35">
      <c r="A29" s="19"/>
      <c r="B29" s="45"/>
      <c r="C29" s="41"/>
      <c r="D29" s="29" t="s">
        <v>6</v>
      </c>
      <c r="E29" s="20" t="s">
        <v>224</v>
      </c>
      <c r="F29" s="35" t="s">
        <v>349</v>
      </c>
    </row>
    <row r="30" spans="1:6" x14ac:dyDescent="0.35">
      <c r="A30" s="19"/>
      <c r="B30" s="45"/>
      <c r="C30" s="41"/>
      <c r="D30" s="29" t="s">
        <v>7</v>
      </c>
      <c r="E30" s="20" t="s">
        <v>390</v>
      </c>
      <c r="F30" s="35" t="s">
        <v>350</v>
      </c>
    </row>
    <row r="31" spans="1:6" ht="15" thickBot="1" x14ac:dyDescent="0.4">
      <c r="A31" s="19"/>
      <c r="B31" s="46"/>
      <c r="C31" s="42"/>
      <c r="D31" s="30" t="s">
        <v>8</v>
      </c>
      <c r="E31" s="33" t="s">
        <v>351</v>
      </c>
      <c r="F31" s="36" t="s">
        <v>352</v>
      </c>
    </row>
    <row r="32" spans="1:6" x14ac:dyDescent="0.35">
      <c r="A32" s="19"/>
      <c r="B32" s="44" t="s">
        <v>28</v>
      </c>
      <c r="C32" s="40" t="s">
        <v>79</v>
      </c>
      <c r="D32" s="29" t="s">
        <v>2</v>
      </c>
      <c r="E32" s="20" t="s">
        <v>353</v>
      </c>
      <c r="F32" s="35" t="s">
        <v>354</v>
      </c>
    </row>
    <row r="33" spans="1:6" x14ac:dyDescent="0.35">
      <c r="A33" s="19"/>
      <c r="B33" s="45"/>
      <c r="C33" s="41"/>
      <c r="D33" s="29" t="s">
        <v>3</v>
      </c>
      <c r="E33" s="20" t="s">
        <v>391</v>
      </c>
      <c r="F33" s="35" t="s">
        <v>355</v>
      </c>
    </row>
    <row r="34" spans="1:6" x14ac:dyDescent="0.35">
      <c r="A34" s="19"/>
      <c r="B34" s="45"/>
      <c r="C34" s="41"/>
      <c r="D34" s="29" t="s">
        <v>4</v>
      </c>
      <c r="E34" s="20" t="s">
        <v>392</v>
      </c>
      <c r="F34" s="35" t="s">
        <v>356</v>
      </c>
    </row>
    <row r="35" spans="1:6" x14ac:dyDescent="0.35">
      <c r="A35" s="19"/>
      <c r="B35" s="45"/>
      <c r="C35" s="41"/>
      <c r="D35" s="29" t="s">
        <v>5</v>
      </c>
      <c r="E35" s="20" t="s">
        <v>250</v>
      </c>
      <c r="F35" s="35" t="s">
        <v>251</v>
      </c>
    </row>
    <row r="36" spans="1:6" x14ac:dyDescent="0.35">
      <c r="A36" s="19"/>
      <c r="B36" s="45"/>
      <c r="C36" s="41"/>
      <c r="D36" s="29" t="s">
        <v>6</v>
      </c>
      <c r="E36" s="20" t="s">
        <v>319</v>
      </c>
      <c r="F36" s="35" t="s">
        <v>357</v>
      </c>
    </row>
    <row r="37" spans="1:6" x14ac:dyDescent="0.35">
      <c r="A37" s="19"/>
      <c r="B37" s="45"/>
      <c r="C37" s="41"/>
      <c r="D37" s="29" t="s">
        <v>7</v>
      </c>
      <c r="E37" s="20" t="s">
        <v>393</v>
      </c>
      <c r="F37" s="35" t="s">
        <v>358</v>
      </c>
    </row>
    <row r="38" spans="1:6" ht="15" thickBot="1" x14ac:dyDescent="0.4">
      <c r="A38" s="19"/>
      <c r="B38" s="46"/>
      <c r="C38" s="42"/>
      <c r="D38" s="30" t="s">
        <v>8</v>
      </c>
      <c r="E38" s="33" t="s">
        <v>250</v>
      </c>
      <c r="F38" s="36" t="s">
        <v>359</v>
      </c>
    </row>
    <row r="39" spans="1:6" x14ac:dyDescent="0.35">
      <c r="A39" s="19"/>
      <c r="B39" s="44" t="s">
        <v>29</v>
      </c>
      <c r="C39" s="40" t="s">
        <v>80</v>
      </c>
      <c r="D39" s="29" t="s">
        <v>2</v>
      </c>
      <c r="E39" s="20" t="s">
        <v>333</v>
      </c>
      <c r="F39" s="35" t="s">
        <v>360</v>
      </c>
    </row>
    <row r="40" spans="1:6" x14ac:dyDescent="0.35">
      <c r="A40" s="19"/>
      <c r="B40" s="45"/>
      <c r="C40" s="41"/>
      <c r="D40" s="29" t="s">
        <v>3</v>
      </c>
      <c r="E40" s="20" t="s">
        <v>361</v>
      </c>
      <c r="F40" s="35" t="s">
        <v>362</v>
      </c>
    </row>
    <row r="41" spans="1:6" x14ac:dyDescent="0.35">
      <c r="A41" s="19"/>
      <c r="B41" s="45"/>
      <c r="C41" s="41"/>
      <c r="D41" s="29" t="s">
        <v>4</v>
      </c>
      <c r="E41" s="20" t="s">
        <v>331</v>
      </c>
      <c r="F41" s="35" t="s">
        <v>363</v>
      </c>
    </row>
    <row r="42" spans="1:6" x14ac:dyDescent="0.35">
      <c r="A42" s="19"/>
      <c r="B42" s="45"/>
      <c r="C42" s="41"/>
      <c r="D42" s="29" t="s">
        <v>5</v>
      </c>
      <c r="E42" s="20" t="s">
        <v>390</v>
      </c>
      <c r="F42" s="35" t="s">
        <v>341</v>
      </c>
    </row>
    <row r="43" spans="1:6" x14ac:dyDescent="0.35">
      <c r="A43" s="19"/>
      <c r="B43" s="45"/>
      <c r="C43" s="41"/>
      <c r="D43" s="29" t="s">
        <v>6</v>
      </c>
      <c r="E43" s="20" t="s">
        <v>240</v>
      </c>
      <c r="F43" s="35" t="s">
        <v>364</v>
      </c>
    </row>
    <row r="44" spans="1:6" x14ac:dyDescent="0.35">
      <c r="A44" s="19"/>
      <c r="B44" s="45"/>
      <c r="C44" s="41"/>
      <c r="D44" s="29" t="s">
        <v>7</v>
      </c>
      <c r="E44" s="20" t="s">
        <v>254</v>
      </c>
      <c r="F44" s="35" t="s">
        <v>365</v>
      </c>
    </row>
    <row r="45" spans="1:6" ht="15" thickBot="1" x14ac:dyDescent="0.4">
      <c r="A45" s="19"/>
      <c r="B45" s="46"/>
      <c r="C45" s="42"/>
      <c r="D45" s="30" t="s">
        <v>8</v>
      </c>
      <c r="E45" s="33" t="s">
        <v>366</v>
      </c>
      <c r="F45" s="36" t="s">
        <v>367</v>
      </c>
    </row>
    <row r="46" spans="1:6" ht="14.5" customHeight="1" x14ac:dyDescent="0.35">
      <c r="A46" s="19"/>
      <c r="B46" s="44" t="s">
        <v>30</v>
      </c>
      <c r="C46" s="40" t="s">
        <v>220</v>
      </c>
      <c r="D46" s="29" t="s">
        <v>2</v>
      </c>
      <c r="E46" s="20" t="s">
        <v>368</v>
      </c>
      <c r="F46" s="35" t="s">
        <v>369</v>
      </c>
    </row>
    <row r="47" spans="1:6" x14ac:dyDescent="0.35">
      <c r="A47" s="19"/>
      <c r="B47" s="45"/>
      <c r="C47" s="41"/>
      <c r="D47" s="29" t="s">
        <v>3</v>
      </c>
      <c r="E47" s="20" t="s">
        <v>370</v>
      </c>
      <c r="F47" s="35" t="s">
        <v>371</v>
      </c>
    </row>
    <row r="48" spans="1:6" x14ac:dyDescent="0.35">
      <c r="A48" s="19"/>
      <c r="B48" s="45"/>
      <c r="C48" s="41"/>
      <c r="D48" s="29" t="s">
        <v>4</v>
      </c>
      <c r="E48" s="20" t="s">
        <v>372</v>
      </c>
      <c r="F48" s="35" t="s">
        <v>373</v>
      </c>
    </row>
    <row r="49" spans="1:6" x14ac:dyDescent="0.35">
      <c r="A49" s="19"/>
      <c r="B49" s="45"/>
      <c r="C49" s="41"/>
      <c r="D49" s="29" t="s">
        <v>5</v>
      </c>
      <c r="E49" s="20" t="s">
        <v>374</v>
      </c>
      <c r="F49" s="35" t="s">
        <v>375</v>
      </c>
    </row>
    <row r="50" spans="1:6" x14ac:dyDescent="0.35">
      <c r="A50" s="19"/>
      <c r="B50" s="45"/>
      <c r="C50" s="41"/>
      <c r="D50" s="29" t="s">
        <v>6</v>
      </c>
      <c r="E50" s="20" t="s">
        <v>376</v>
      </c>
      <c r="F50" s="35" t="s">
        <v>377</v>
      </c>
    </row>
    <row r="51" spans="1:6" x14ac:dyDescent="0.35">
      <c r="A51" s="19"/>
      <c r="B51" s="45"/>
      <c r="C51" s="41"/>
      <c r="D51" s="29" t="s">
        <v>7</v>
      </c>
      <c r="E51" s="20" t="s">
        <v>378</v>
      </c>
      <c r="F51" s="35" t="s">
        <v>379</v>
      </c>
    </row>
    <row r="52" spans="1:6" ht="15" thickBot="1" x14ac:dyDescent="0.4">
      <c r="A52" s="19"/>
      <c r="B52" s="46"/>
      <c r="C52" s="42"/>
      <c r="D52" s="30" t="s">
        <v>8</v>
      </c>
      <c r="E52" s="33" t="s">
        <v>394</v>
      </c>
      <c r="F52" s="36" t="s">
        <v>380</v>
      </c>
    </row>
    <row r="53" spans="1:6" x14ac:dyDescent="0.35">
      <c r="A53" s="19"/>
      <c r="B53" s="44" t="s">
        <v>31</v>
      </c>
      <c r="C53" s="40" t="s">
        <v>81</v>
      </c>
      <c r="D53" s="29" t="s">
        <v>2</v>
      </c>
      <c r="E53" s="20" t="s">
        <v>381</v>
      </c>
      <c r="F53" s="35" t="s">
        <v>382</v>
      </c>
    </row>
    <row r="54" spans="1:6" x14ac:dyDescent="0.35">
      <c r="A54" s="19"/>
      <c r="B54" s="45"/>
      <c r="C54" s="41"/>
      <c r="D54" s="29" t="s">
        <v>3</v>
      </c>
      <c r="E54" s="20" t="s">
        <v>210</v>
      </c>
      <c r="F54" s="35" t="s">
        <v>383</v>
      </c>
    </row>
    <row r="55" spans="1:6" x14ac:dyDescent="0.35">
      <c r="A55" s="19"/>
      <c r="B55" s="45"/>
      <c r="C55" s="41"/>
      <c r="D55" s="29" t="s">
        <v>4</v>
      </c>
      <c r="E55" s="20" t="s">
        <v>135</v>
      </c>
      <c r="F55" s="35" t="s">
        <v>384</v>
      </c>
    </row>
    <row r="56" spans="1:6" x14ac:dyDescent="0.35">
      <c r="A56" s="19"/>
      <c r="B56" s="45"/>
      <c r="C56" s="41"/>
      <c r="D56" s="29" t="s">
        <v>5</v>
      </c>
      <c r="E56" s="20" t="s">
        <v>146</v>
      </c>
      <c r="F56" s="35" t="s">
        <v>385</v>
      </c>
    </row>
    <row r="57" spans="1:6" x14ac:dyDescent="0.35">
      <c r="A57" s="19"/>
      <c r="B57" s="45"/>
      <c r="C57" s="41"/>
      <c r="D57" s="29" t="s">
        <v>6</v>
      </c>
      <c r="E57" s="20" t="s">
        <v>127</v>
      </c>
      <c r="F57" s="35" t="s">
        <v>386</v>
      </c>
    </row>
    <row r="58" spans="1:6" x14ac:dyDescent="0.35">
      <c r="A58" s="19"/>
      <c r="B58" s="45"/>
      <c r="C58" s="41"/>
      <c r="D58" s="29" t="s">
        <v>7</v>
      </c>
      <c r="E58" s="20" t="s">
        <v>387</v>
      </c>
      <c r="F58" s="35" t="s">
        <v>388</v>
      </c>
    </row>
    <row r="59" spans="1:6" ht="15" thickBot="1" x14ac:dyDescent="0.4">
      <c r="B59" s="46"/>
      <c r="C59" s="42"/>
      <c r="D59" s="30" t="s">
        <v>8</v>
      </c>
      <c r="E59" s="33" t="s">
        <v>178</v>
      </c>
      <c r="F59" s="36" t="s">
        <v>389</v>
      </c>
    </row>
    <row r="60" spans="1:6" x14ac:dyDescent="0.35">
      <c r="A60" s="19"/>
      <c r="B60" s="19"/>
    </row>
    <row r="61" spans="1:6" ht="12" customHeight="1" x14ac:dyDescent="0.35">
      <c r="B61" s="14" t="s">
        <v>74</v>
      </c>
      <c r="C61" s="15"/>
      <c r="D61" s="27"/>
      <c r="E61" s="15"/>
      <c r="F61" s="15"/>
    </row>
    <row r="62" spans="1:6" ht="12" customHeight="1" x14ac:dyDescent="0.35">
      <c r="A62" s="19"/>
      <c r="B62" s="14" t="s">
        <v>75</v>
      </c>
    </row>
    <row r="63" spans="1:6" ht="36" customHeight="1" x14ac:dyDescent="0.35">
      <c r="B63" s="43" t="s">
        <v>693</v>
      </c>
      <c r="C63" s="43"/>
      <c r="D63" s="43"/>
      <c r="E63" s="43"/>
      <c r="F63" s="43"/>
    </row>
    <row r="64" spans="1:6" ht="15.65" customHeight="1" x14ac:dyDescent="0.35">
      <c r="A64" s="19"/>
      <c r="B64" s="19"/>
    </row>
    <row r="65" spans="1:2" x14ac:dyDescent="0.35">
      <c r="A65" s="19"/>
      <c r="B65" s="19"/>
    </row>
  </sheetData>
  <mergeCells count="17">
    <mergeCell ref="C39:C45"/>
    <mergeCell ref="B63:F63"/>
    <mergeCell ref="B4:B10"/>
    <mergeCell ref="C4:C10"/>
    <mergeCell ref="B11:B17"/>
    <mergeCell ref="C11:C17"/>
    <mergeCell ref="B18:B24"/>
    <mergeCell ref="C18:C24"/>
    <mergeCell ref="B46:B52"/>
    <mergeCell ref="C46:C52"/>
    <mergeCell ref="B53:B59"/>
    <mergeCell ref="C53:C59"/>
    <mergeCell ref="B25:B31"/>
    <mergeCell ref="C25:C31"/>
    <mergeCell ref="B32:B38"/>
    <mergeCell ref="C32:C38"/>
    <mergeCell ref="B39:B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6CAB-8A1D-47DF-B3C7-7C5CE308A843}">
  <dimension ref="A1:G51"/>
  <sheetViews>
    <sheetView showGridLines="0" zoomScale="120" zoomScaleNormal="120" workbookViewId="0">
      <selection activeCell="G47" sqref="G47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99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84</v>
      </c>
      <c r="D3" s="31" t="s">
        <v>71</v>
      </c>
      <c r="E3" s="31" t="s">
        <v>72</v>
      </c>
      <c r="F3" s="31" t="s">
        <v>73</v>
      </c>
    </row>
    <row r="4" spans="1:6" x14ac:dyDescent="0.35">
      <c r="B4" s="37" t="s">
        <v>32</v>
      </c>
      <c r="C4" s="40" t="s">
        <v>76</v>
      </c>
      <c r="D4" s="28" t="s">
        <v>2</v>
      </c>
      <c r="E4" s="32" t="s">
        <v>395</v>
      </c>
      <c r="F4" s="34" t="s">
        <v>396</v>
      </c>
    </row>
    <row r="5" spans="1:6" x14ac:dyDescent="0.35">
      <c r="A5" s="19"/>
      <c r="B5" s="38"/>
      <c r="C5" s="41"/>
      <c r="D5" s="29" t="s">
        <v>3</v>
      </c>
      <c r="E5" s="20" t="s">
        <v>397</v>
      </c>
      <c r="F5" s="35" t="s">
        <v>398</v>
      </c>
    </row>
    <row r="6" spans="1:6" x14ac:dyDescent="0.35">
      <c r="A6" s="19"/>
      <c r="B6" s="38"/>
      <c r="C6" s="41"/>
      <c r="D6" s="29" t="s">
        <v>4</v>
      </c>
      <c r="E6" s="20" t="s">
        <v>399</v>
      </c>
      <c r="F6" s="35" t="s">
        <v>400</v>
      </c>
    </row>
    <row r="7" spans="1:6" x14ac:dyDescent="0.35">
      <c r="A7" s="19"/>
      <c r="B7" s="38"/>
      <c r="C7" s="41"/>
      <c r="D7" s="29" t="s">
        <v>5</v>
      </c>
      <c r="E7" s="20" t="s">
        <v>272</v>
      </c>
      <c r="F7" s="35" t="s">
        <v>401</v>
      </c>
    </row>
    <row r="8" spans="1:6" x14ac:dyDescent="0.35">
      <c r="A8" s="19"/>
      <c r="B8" s="38"/>
      <c r="C8" s="41"/>
      <c r="D8" s="29" t="s">
        <v>6</v>
      </c>
      <c r="E8" s="20" t="s">
        <v>178</v>
      </c>
      <c r="F8" s="35" t="s">
        <v>402</v>
      </c>
    </row>
    <row r="9" spans="1:6" x14ac:dyDescent="0.35">
      <c r="A9" s="19"/>
      <c r="B9" s="38"/>
      <c r="C9" s="41"/>
      <c r="D9" s="29" t="s">
        <v>7</v>
      </c>
      <c r="E9" s="20" t="s">
        <v>403</v>
      </c>
      <c r="F9" s="35" t="s">
        <v>404</v>
      </c>
    </row>
    <row r="10" spans="1:6" ht="15" thickBot="1" x14ac:dyDescent="0.4">
      <c r="A10" s="19"/>
      <c r="B10" s="39"/>
      <c r="C10" s="42"/>
      <c r="D10" s="30" t="s">
        <v>8</v>
      </c>
      <c r="E10" s="33" t="s">
        <v>114</v>
      </c>
      <c r="F10" s="36" t="s">
        <v>405</v>
      </c>
    </row>
    <row r="11" spans="1:6" x14ac:dyDescent="0.35">
      <c r="A11" s="19"/>
      <c r="B11" s="37" t="s">
        <v>33</v>
      </c>
      <c r="C11" s="40" t="s">
        <v>86</v>
      </c>
      <c r="D11" s="29" t="s">
        <v>2</v>
      </c>
      <c r="E11" s="20" t="s">
        <v>406</v>
      </c>
      <c r="F11" s="35" t="s">
        <v>407</v>
      </c>
    </row>
    <row r="12" spans="1:6" x14ac:dyDescent="0.35">
      <c r="A12" s="19"/>
      <c r="B12" s="38"/>
      <c r="C12" s="41"/>
      <c r="D12" s="29" t="s">
        <v>3</v>
      </c>
      <c r="E12" s="20" t="s">
        <v>329</v>
      </c>
      <c r="F12" s="35" t="s">
        <v>408</v>
      </c>
    </row>
    <row r="13" spans="1:6" x14ac:dyDescent="0.35">
      <c r="A13" s="19"/>
      <c r="B13" s="38"/>
      <c r="C13" s="41"/>
      <c r="D13" s="29" t="s">
        <v>4</v>
      </c>
      <c r="E13" s="20" t="s">
        <v>409</v>
      </c>
      <c r="F13" s="35" t="s">
        <v>410</v>
      </c>
    </row>
    <row r="14" spans="1:6" x14ac:dyDescent="0.35">
      <c r="A14" s="19"/>
      <c r="B14" s="38"/>
      <c r="C14" s="41"/>
      <c r="D14" s="29" t="s">
        <v>5</v>
      </c>
      <c r="E14" s="20" t="s">
        <v>226</v>
      </c>
      <c r="F14" s="35" t="s">
        <v>227</v>
      </c>
    </row>
    <row r="15" spans="1:6" x14ac:dyDescent="0.35">
      <c r="A15" s="19"/>
      <c r="B15" s="38"/>
      <c r="C15" s="41"/>
      <c r="D15" s="29" t="s">
        <v>6</v>
      </c>
      <c r="E15" s="20" t="s">
        <v>411</v>
      </c>
      <c r="F15" s="35" t="s">
        <v>412</v>
      </c>
    </row>
    <row r="16" spans="1:6" x14ac:dyDescent="0.35">
      <c r="A16" s="19"/>
      <c r="B16" s="38"/>
      <c r="C16" s="41"/>
      <c r="D16" s="29" t="s">
        <v>7</v>
      </c>
      <c r="E16" s="20" t="s">
        <v>413</v>
      </c>
      <c r="F16" s="35" t="s">
        <v>414</v>
      </c>
    </row>
    <row r="17" spans="1:6" ht="15" thickBot="1" x14ac:dyDescent="0.4">
      <c r="A17" s="19"/>
      <c r="B17" s="39"/>
      <c r="C17" s="42"/>
      <c r="D17" s="30" t="s">
        <v>8</v>
      </c>
      <c r="E17" s="33" t="s">
        <v>321</v>
      </c>
      <c r="F17" s="36" t="s">
        <v>415</v>
      </c>
    </row>
    <row r="18" spans="1:6" x14ac:dyDescent="0.35">
      <c r="A18" s="19"/>
      <c r="B18" s="37" t="s">
        <v>34</v>
      </c>
      <c r="C18" s="40" t="s">
        <v>87</v>
      </c>
      <c r="D18" s="29" t="s">
        <v>2</v>
      </c>
      <c r="E18" s="20" t="s">
        <v>224</v>
      </c>
      <c r="F18" s="35" t="s">
        <v>416</v>
      </c>
    </row>
    <row r="19" spans="1:6" x14ac:dyDescent="0.35">
      <c r="A19" s="19"/>
      <c r="B19" s="38"/>
      <c r="C19" s="41"/>
      <c r="D19" s="29" t="s">
        <v>3</v>
      </c>
      <c r="E19" s="20" t="s">
        <v>250</v>
      </c>
      <c r="F19" s="35" t="s">
        <v>417</v>
      </c>
    </row>
    <row r="20" spans="1:6" x14ac:dyDescent="0.35">
      <c r="A20" s="19"/>
      <c r="B20" s="38"/>
      <c r="C20" s="41"/>
      <c r="D20" s="29" t="s">
        <v>4</v>
      </c>
      <c r="E20" s="20" t="s">
        <v>331</v>
      </c>
      <c r="F20" s="35" t="s">
        <v>418</v>
      </c>
    </row>
    <row r="21" spans="1:6" x14ac:dyDescent="0.35">
      <c r="A21" s="19"/>
      <c r="B21" s="38"/>
      <c r="C21" s="41"/>
      <c r="D21" s="29" t="s">
        <v>5</v>
      </c>
      <c r="E21" s="20" t="s">
        <v>226</v>
      </c>
      <c r="F21" s="35" t="s">
        <v>227</v>
      </c>
    </row>
    <row r="22" spans="1:6" x14ac:dyDescent="0.35">
      <c r="A22" s="19"/>
      <c r="B22" s="38"/>
      <c r="C22" s="41"/>
      <c r="D22" s="29" t="s">
        <v>6</v>
      </c>
      <c r="E22" s="20" t="s">
        <v>243</v>
      </c>
      <c r="F22" s="35" t="s">
        <v>419</v>
      </c>
    </row>
    <row r="23" spans="1:6" x14ac:dyDescent="0.35">
      <c r="A23" s="19"/>
      <c r="B23" s="38"/>
      <c r="C23" s="41"/>
      <c r="D23" s="29" t="s">
        <v>7</v>
      </c>
      <c r="E23" s="20" t="s">
        <v>288</v>
      </c>
      <c r="F23" s="35" t="s">
        <v>420</v>
      </c>
    </row>
    <row r="24" spans="1:6" ht="15" thickBot="1" x14ac:dyDescent="0.4">
      <c r="A24" s="19"/>
      <c r="B24" s="39"/>
      <c r="C24" s="42"/>
      <c r="D24" s="30" t="s">
        <v>8</v>
      </c>
      <c r="E24" s="33" t="s">
        <v>226</v>
      </c>
      <c r="F24" s="36" t="s">
        <v>421</v>
      </c>
    </row>
    <row r="25" spans="1:6" ht="15" customHeight="1" x14ac:dyDescent="0.35">
      <c r="A25" s="19"/>
      <c r="B25" s="37" t="s">
        <v>35</v>
      </c>
      <c r="C25" s="40" t="s">
        <v>88</v>
      </c>
      <c r="D25" s="29" t="s">
        <v>2</v>
      </c>
      <c r="E25" s="20" t="s">
        <v>422</v>
      </c>
      <c r="F25" s="35" t="s">
        <v>423</v>
      </c>
    </row>
    <row r="26" spans="1:6" x14ac:dyDescent="0.35">
      <c r="A26" s="19"/>
      <c r="B26" s="38"/>
      <c r="C26" s="41"/>
      <c r="D26" s="29" t="s">
        <v>3</v>
      </c>
      <c r="E26" s="20" t="s">
        <v>424</v>
      </c>
      <c r="F26" s="35" t="s">
        <v>425</v>
      </c>
    </row>
    <row r="27" spans="1:6" x14ac:dyDescent="0.35">
      <c r="A27" s="19"/>
      <c r="B27" s="38"/>
      <c r="C27" s="41"/>
      <c r="D27" s="29" t="s">
        <v>4</v>
      </c>
      <c r="E27" s="20" t="s">
        <v>426</v>
      </c>
      <c r="F27" s="35" t="s">
        <v>427</v>
      </c>
    </row>
    <row r="28" spans="1:6" x14ac:dyDescent="0.35">
      <c r="A28" s="19"/>
      <c r="B28" s="38"/>
      <c r="C28" s="41"/>
      <c r="D28" s="29" t="s">
        <v>5</v>
      </c>
      <c r="E28" s="20" t="s">
        <v>458</v>
      </c>
      <c r="F28" s="35" t="s">
        <v>428</v>
      </c>
    </row>
    <row r="29" spans="1:6" x14ac:dyDescent="0.35">
      <c r="A29" s="19"/>
      <c r="B29" s="38"/>
      <c r="C29" s="41"/>
      <c r="D29" s="29" t="s">
        <v>6</v>
      </c>
      <c r="E29" s="20" t="s">
        <v>429</v>
      </c>
      <c r="F29" s="35" t="s">
        <v>430</v>
      </c>
    </row>
    <row r="30" spans="1:6" x14ac:dyDescent="0.35">
      <c r="A30" s="19"/>
      <c r="B30" s="38"/>
      <c r="C30" s="41"/>
      <c r="D30" s="29" t="s">
        <v>7</v>
      </c>
      <c r="E30" s="20" t="s">
        <v>431</v>
      </c>
      <c r="F30" s="35" t="s">
        <v>432</v>
      </c>
    </row>
    <row r="31" spans="1:6" ht="15" thickBot="1" x14ac:dyDescent="0.4">
      <c r="A31" s="19"/>
      <c r="B31" s="39"/>
      <c r="C31" s="42"/>
      <c r="D31" s="30" t="s">
        <v>8</v>
      </c>
      <c r="E31" s="33" t="s">
        <v>433</v>
      </c>
      <c r="F31" s="36" t="s">
        <v>434</v>
      </c>
    </row>
    <row r="32" spans="1:6" x14ac:dyDescent="0.35">
      <c r="A32" s="19"/>
      <c r="B32" s="37" t="s">
        <v>36</v>
      </c>
      <c r="C32" s="40" t="s">
        <v>0</v>
      </c>
      <c r="D32" s="29" t="s">
        <v>2</v>
      </c>
      <c r="E32" s="20" t="s">
        <v>170</v>
      </c>
      <c r="F32" s="35" t="s">
        <v>435</v>
      </c>
    </row>
    <row r="33" spans="1:6" x14ac:dyDescent="0.35">
      <c r="A33" s="19"/>
      <c r="B33" s="38"/>
      <c r="C33" s="41"/>
      <c r="D33" s="29" t="s">
        <v>3</v>
      </c>
      <c r="E33" s="20" t="s">
        <v>436</v>
      </c>
      <c r="F33" s="35" t="s">
        <v>437</v>
      </c>
    </row>
    <row r="34" spans="1:6" x14ac:dyDescent="0.35">
      <c r="A34" s="19"/>
      <c r="B34" s="38"/>
      <c r="C34" s="41"/>
      <c r="D34" s="29" t="s">
        <v>4</v>
      </c>
      <c r="E34" s="20" t="s">
        <v>438</v>
      </c>
      <c r="F34" s="35" t="s">
        <v>439</v>
      </c>
    </row>
    <row r="35" spans="1:6" x14ac:dyDescent="0.35">
      <c r="A35" s="19"/>
      <c r="B35" s="38"/>
      <c r="C35" s="41"/>
      <c r="D35" s="29" t="s">
        <v>5</v>
      </c>
      <c r="E35" s="20" t="s">
        <v>440</v>
      </c>
      <c r="F35" s="35" t="s">
        <v>441</v>
      </c>
    </row>
    <row r="36" spans="1:6" x14ac:dyDescent="0.35">
      <c r="A36" s="19"/>
      <c r="B36" s="38"/>
      <c r="C36" s="41"/>
      <c r="D36" s="29" t="s">
        <v>6</v>
      </c>
      <c r="E36" s="20" t="s">
        <v>442</v>
      </c>
      <c r="F36" s="35" t="s">
        <v>443</v>
      </c>
    </row>
    <row r="37" spans="1:6" x14ac:dyDescent="0.35">
      <c r="A37" s="19"/>
      <c r="B37" s="38"/>
      <c r="C37" s="41"/>
      <c r="D37" s="29" t="s">
        <v>7</v>
      </c>
      <c r="E37" s="20" t="s">
        <v>444</v>
      </c>
      <c r="F37" s="35" t="s">
        <v>445</v>
      </c>
    </row>
    <row r="38" spans="1:6" ht="15" thickBot="1" x14ac:dyDescent="0.4">
      <c r="A38" s="19"/>
      <c r="B38" s="39"/>
      <c r="C38" s="42"/>
      <c r="D38" s="30" t="s">
        <v>8</v>
      </c>
      <c r="E38" s="33" t="s">
        <v>446</v>
      </c>
      <c r="F38" s="36" t="s">
        <v>447</v>
      </c>
    </row>
    <row r="39" spans="1:6" x14ac:dyDescent="0.35">
      <c r="A39" s="19"/>
      <c r="B39" s="37" t="s">
        <v>37</v>
      </c>
      <c r="C39" s="40" t="s">
        <v>77</v>
      </c>
      <c r="D39" s="29" t="s">
        <v>2</v>
      </c>
      <c r="E39" s="20" t="s">
        <v>448</v>
      </c>
      <c r="F39" s="35" t="s">
        <v>449</v>
      </c>
    </row>
    <row r="40" spans="1:6" x14ac:dyDescent="0.35">
      <c r="A40" s="19"/>
      <c r="B40" s="38"/>
      <c r="C40" s="41"/>
      <c r="D40" s="29" t="s">
        <v>3</v>
      </c>
      <c r="E40" s="20" t="s">
        <v>450</v>
      </c>
      <c r="F40" s="35" t="s">
        <v>451</v>
      </c>
    </row>
    <row r="41" spans="1:6" x14ac:dyDescent="0.35">
      <c r="A41" s="19"/>
      <c r="B41" s="38"/>
      <c r="C41" s="41"/>
      <c r="D41" s="29" t="s">
        <v>4</v>
      </c>
      <c r="E41" s="20" t="s">
        <v>452</v>
      </c>
      <c r="F41" s="35" t="s">
        <v>453</v>
      </c>
    </row>
    <row r="42" spans="1:6" x14ac:dyDescent="0.35">
      <c r="A42" s="19"/>
      <c r="B42" s="38"/>
      <c r="C42" s="41"/>
      <c r="D42" s="29" t="s">
        <v>5</v>
      </c>
      <c r="E42" s="20" t="s">
        <v>381</v>
      </c>
      <c r="F42" s="35" t="s">
        <v>454</v>
      </c>
    </row>
    <row r="43" spans="1:6" x14ac:dyDescent="0.35">
      <c r="A43" s="19"/>
      <c r="B43" s="38"/>
      <c r="C43" s="41"/>
      <c r="D43" s="29" t="s">
        <v>6</v>
      </c>
      <c r="E43" s="20" t="s">
        <v>216</v>
      </c>
      <c r="F43" s="35" t="s">
        <v>455</v>
      </c>
    </row>
    <row r="44" spans="1:6" x14ac:dyDescent="0.35">
      <c r="A44" s="19"/>
      <c r="B44" s="38"/>
      <c r="C44" s="41"/>
      <c r="D44" s="29" t="s">
        <v>7</v>
      </c>
      <c r="E44" s="20" t="s">
        <v>279</v>
      </c>
      <c r="F44" s="35" t="s">
        <v>456</v>
      </c>
    </row>
    <row r="45" spans="1:6" ht="15" thickBot="1" x14ac:dyDescent="0.4">
      <c r="A45" s="19"/>
      <c r="B45" s="39"/>
      <c r="C45" s="42"/>
      <c r="D45" s="30" t="s">
        <v>8</v>
      </c>
      <c r="E45" s="33" t="s">
        <v>436</v>
      </c>
      <c r="F45" s="36" t="s">
        <v>457</v>
      </c>
    </row>
    <row r="46" spans="1:6" x14ac:dyDescent="0.35">
      <c r="A46" s="19"/>
      <c r="B46" s="19"/>
    </row>
    <row r="47" spans="1:6" ht="12" customHeight="1" x14ac:dyDescent="0.35">
      <c r="B47" s="14" t="s">
        <v>85</v>
      </c>
      <c r="C47" s="15"/>
      <c r="D47" s="27"/>
      <c r="E47" s="15"/>
      <c r="F47" s="15"/>
    </row>
    <row r="48" spans="1:6" ht="12" customHeight="1" x14ac:dyDescent="0.35">
      <c r="A48" s="19"/>
      <c r="B48" s="14" t="s">
        <v>75</v>
      </c>
    </row>
    <row r="49" spans="1:7" ht="12" customHeight="1" x14ac:dyDescent="0.35">
      <c r="A49" s="19"/>
      <c r="B49" s="19"/>
      <c r="G49" s="15"/>
    </row>
    <row r="50" spans="1:7" ht="15.65" customHeight="1" x14ac:dyDescent="0.35">
      <c r="A50" s="19"/>
      <c r="B50" s="19"/>
    </row>
    <row r="51" spans="1:7" x14ac:dyDescent="0.35">
      <c r="A51" s="19"/>
      <c r="B51" s="19"/>
    </row>
  </sheetData>
  <mergeCells count="12">
    <mergeCell ref="B25:B31"/>
    <mergeCell ref="C25:C31"/>
    <mergeCell ref="B32:B38"/>
    <mergeCell ref="C32:C38"/>
    <mergeCell ref="B39:B45"/>
    <mergeCell ref="C39:C45"/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026F-E5D7-4F63-8E0B-0C19BAD0C5C0}">
  <dimension ref="A1:F30"/>
  <sheetViews>
    <sheetView showGridLines="0" topLeftCell="A3" zoomScale="120" zoomScaleNormal="120" workbookViewId="0">
      <selection activeCell="A28" sqref="A28:XFD28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100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84</v>
      </c>
      <c r="D3" s="31" t="s">
        <v>71</v>
      </c>
      <c r="E3" s="31" t="s">
        <v>72</v>
      </c>
      <c r="F3" s="31" t="s">
        <v>73</v>
      </c>
    </row>
    <row r="4" spans="1:6" x14ac:dyDescent="0.35">
      <c r="B4" s="44" t="s">
        <v>38</v>
      </c>
      <c r="C4" s="40" t="s">
        <v>76</v>
      </c>
      <c r="D4" s="28" t="s">
        <v>2</v>
      </c>
      <c r="E4" s="32" t="s">
        <v>222</v>
      </c>
      <c r="F4" s="34" t="s">
        <v>459</v>
      </c>
    </row>
    <row r="5" spans="1:6" x14ac:dyDescent="0.35">
      <c r="A5" s="19"/>
      <c r="B5" s="45"/>
      <c r="C5" s="41"/>
      <c r="D5" s="29" t="s">
        <v>3</v>
      </c>
      <c r="E5" s="20" t="s">
        <v>243</v>
      </c>
      <c r="F5" s="35" t="s">
        <v>460</v>
      </c>
    </row>
    <row r="6" spans="1:6" x14ac:dyDescent="0.35">
      <c r="A6" s="19"/>
      <c r="B6" s="45"/>
      <c r="C6" s="41"/>
      <c r="D6" s="29" t="s">
        <v>4</v>
      </c>
      <c r="E6" s="20" t="s">
        <v>361</v>
      </c>
      <c r="F6" s="35" t="s">
        <v>461</v>
      </c>
    </row>
    <row r="7" spans="1:6" x14ac:dyDescent="0.35">
      <c r="A7" s="19"/>
      <c r="B7" s="45"/>
      <c r="C7" s="41"/>
      <c r="D7" s="29" t="s">
        <v>5</v>
      </c>
      <c r="E7" s="20" t="s">
        <v>482</v>
      </c>
      <c r="F7" s="35" t="s">
        <v>462</v>
      </c>
    </row>
    <row r="8" spans="1:6" x14ac:dyDescent="0.35">
      <c r="A8" s="19"/>
      <c r="B8" s="45"/>
      <c r="C8" s="41"/>
      <c r="D8" s="29" t="s">
        <v>6</v>
      </c>
      <c r="E8" s="20" t="s">
        <v>463</v>
      </c>
      <c r="F8" s="35" t="s">
        <v>464</v>
      </c>
    </row>
    <row r="9" spans="1:6" x14ac:dyDescent="0.35">
      <c r="A9" s="19"/>
      <c r="B9" s="45"/>
      <c r="C9" s="41"/>
      <c r="D9" s="29" t="s">
        <v>7</v>
      </c>
      <c r="E9" s="20" t="s">
        <v>692</v>
      </c>
      <c r="F9" s="35" t="s">
        <v>242</v>
      </c>
    </row>
    <row r="10" spans="1:6" ht="15" thickBot="1" x14ac:dyDescent="0.4">
      <c r="A10" s="19"/>
      <c r="B10" s="46"/>
      <c r="C10" s="42"/>
      <c r="D10" s="30" t="s">
        <v>8</v>
      </c>
      <c r="E10" s="33" t="s">
        <v>366</v>
      </c>
      <c r="F10" s="36" t="s">
        <v>367</v>
      </c>
    </row>
    <row r="11" spans="1:6" x14ac:dyDescent="0.35">
      <c r="A11" s="19"/>
      <c r="B11" s="44" t="s">
        <v>39</v>
      </c>
      <c r="C11" s="40" t="s">
        <v>0</v>
      </c>
      <c r="D11" s="29" t="s">
        <v>2</v>
      </c>
      <c r="E11" s="20" t="s">
        <v>446</v>
      </c>
      <c r="F11" s="35" t="s">
        <v>465</v>
      </c>
    </row>
    <row r="12" spans="1:6" x14ac:dyDescent="0.35">
      <c r="A12" s="19"/>
      <c r="B12" s="45"/>
      <c r="C12" s="41"/>
      <c r="D12" s="29" t="s">
        <v>3</v>
      </c>
      <c r="E12" s="20" t="s">
        <v>466</v>
      </c>
      <c r="F12" s="35" t="s">
        <v>467</v>
      </c>
    </row>
    <row r="13" spans="1:6" x14ac:dyDescent="0.35">
      <c r="A13" s="19"/>
      <c r="B13" s="45"/>
      <c r="C13" s="41"/>
      <c r="D13" s="29" t="s">
        <v>4</v>
      </c>
      <c r="E13" s="20" t="s">
        <v>226</v>
      </c>
      <c r="F13" s="35" t="s">
        <v>468</v>
      </c>
    </row>
    <row r="14" spans="1:6" x14ac:dyDescent="0.35">
      <c r="A14" s="19"/>
      <c r="B14" s="45"/>
      <c r="C14" s="41"/>
      <c r="D14" s="29" t="s">
        <v>5</v>
      </c>
      <c r="E14" s="20" t="s">
        <v>240</v>
      </c>
      <c r="F14" s="35" t="s">
        <v>241</v>
      </c>
    </row>
    <row r="15" spans="1:6" x14ac:dyDescent="0.35">
      <c r="A15" s="19"/>
      <c r="B15" s="45"/>
      <c r="C15" s="41"/>
      <c r="D15" s="29" t="s">
        <v>6</v>
      </c>
      <c r="E15" s="20" t="s">
        <v>469</v>
      </c>
      <c r="F15" s="35" t="s">
        <v>470</v>
      </c>
    </row>
    <row r="16" spans="1:6" x14ac:dyDescent="0.35">
      <c r="A16" s="19"/>
      <c r="B16" s="45"/>
      <c r="C16" s="41"/>
      <c r="D16" s="29" t="s">
        <v>7</v>
      </c>
      <c r="E16" s="20" t="s">
        <v>692</v>
      </c>
      <c r="F16" s="35" t="s">
        <v>471</v>
      </c>
    </row>
    <row r="17" spans="1:6" ht="15" thickBot="1" x14ac:dyDescent="0.4">
      <c r="A17" s="19"/>
      <c r="B17" s="46"/>
      <c r="C17" s="42"/>
      <c r="D17" s="30" t="s">
        <v>8</v>
      </c>
      <c r="E17" s="33" t="s">
        <v>243</v>
      </c>
      <c r="F17" s="36" t="s">
        <v>472</v>
      </c>
    </row>
    <row r="18" spans="1:6" x14ac:dyDescent="0.35">
      <c r="A18" s="19"/>
      <c r="B18" s="44" t="s">
        <v>40</v>
      </c>
      <c r="C18" s="40" t="s">
        <v>77</v>
      </c>
      <c r="D18" s="29" t="s">
        <v>2</v>
      </c>
      <c r="E18" s="20" t="s">
        <v>473</v>
      </c>
      <c r="F18" s="35" t="s">
        <v>474</v>
      </c>
    </row>
    <row r="19" spans="1:6" x14ac:dyDescent="0.35">
      <c r="A19" s="19"/>
      <c r="B19" s="45"/>
      <c r="C19" s="41"/>
      <c r="D19" s="29" t="s">
        <v>3</v>
      </c>
      <c r="E19" s="20" t="s">
        <v>475</v>
      </c>
      <c r="F19" s="35" t="s">
        <v>476</v>
      </c>
    </row>
    <row r="20" spans="1:6" x14ac:dyDescent="0.35">
      <c r="A20" s="19"/>
      <c r="B20" s="45"/>
      <c r="C20" s="41"/>
      <c r="D20" s="29" t="s">
        <v>4</v>
      </c>
      <c r="E20" s="20" t="s">
        <v>444</v>
      </c>
      <c r="F20" s="35" t="s">
        <v>477</v>
      </c>
    </row>
    <row r="21" spans="1:6" x14ac:dyDescent="0.35">
      <c r="A21" s="19"/>
      <c r="B21" s="45"/>
      <c r="C21" s="41"/>
      <c r="D21" s="29" t="s">
        <v>5</v>
      </c>
      <c r="E21" s="20" t="s">
        <v>478</v>
      </c>
      <c r="F21" s="35" t="s">
        <v>479</v>
      </c>
    </row>
    <row r="22" spans="1:6" x14ac:dyDescent="0.35">
      <c r="A22" s="19"/>
      <c r="B22" s="45"/>
      <c r="C22" s="41"/>
      <c r="D22" s="29" t="s">
        <v>6</v>
      </c>
      <c r="E22" s="20" t="s">
        <v>411</v>
      </c>
      <c r="F22" s="35" t="s">
        <v>412</v>
      </c>
    </row>
    <row r="23" spans="1:6" x14ac:dyDescent="0.35">
      <c r="A23" s="19"/>
      <c r="B23" s="45"/>
      <c r="C23" s="41"/>
      <c r="D23" s="29" t="s">
        <v>7</v>
      </c>
      <c r="E23" s="20" t="s">
        <v>480</v>
      </c>
      <c r="F23" s="35" t="s">
        <v>342</v>
      </c>
    </row>
    <row r="24" spans="1:6" ht="15" thickBot="1" x14ac:dyDescent="0.4">
      <c r="A24" s="19"/>
      <c r="B24" s="46"/>
      <c r="C24" s="42"/>
      <c r="D24" s="30" t="s">
        <v>8</v>
      </c>
      <c r="E24" s="33" t="s">
        <v>300</v>
      </c>
      <c r="F24" s="36" t="s">
        <v>481</v>
      </c>
    </row>
    <row r="25" spans="1:6" x14ac:dyDescent="0.35">
      <c r="A25" s="19"/>
      <c r="B25" s="19"/>
    </row>
    <row r="26" spans="1:6" ht="12" customHeight="1" x14ac:dyDescent="0.35">
      <c r="B26" s="14" t="s">
        <v>85</v>
      </c>
      <c r="C26" s="15"/>
      <c r="D26" s="27"/>
      <c r="E26" s="15"/>
      <c r="F26" s="15"/>
    </row>
    <row r="27" spans="1:6" ht="12" customHeight="1" x14ac:dyDescent="0.35">
      <c r="A27" s="19"/>
      <c r="B27" s="14" t="s">
        <v>75</v>
      </c>
    </row>
    <row r="28" spans="1:6" ht="36" customHeight="1" x14ac:dyDescent="0.35">
      <c r="B28" s="43" t="s">
        <v>693</v>
      </c>
      <c r="C28" s="43"/>
      <c r="D28" s="43"/>
      <c r="E28" s="43"/>
      <c r="F28" s="43"/>
    </row>
    <row r="29" spans="1:6" ht="15.65" customHeight="1" x14ac:dyDescent="0.35">
      <c r="A29" s="19"/>
      <c r="B29" s="19"/>
    </row>
    <row r="30" spans="1:6" x14ac:dyDescent="0.35">
      <c r="A30" s="19"/>
      <c r="B30" s="19"/>
    </row>
  </sheetData>
  <mergeCells count="7">
    <mergeCell ref="B4:B10"/>
    <mergeCell ref="C4:C10"/>
    <mergeCell ref="B28:F28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F11B-E647-42A1-BDC4-CCF2DF8A199A}">
  <dimension ref="A1:F30"/>
  <sheetViews>
    <sheetView showGridLines="0" topLeftCell="A22" zoomScale="120" zoomScaleNormal="120" workbookViewId="0">
      <selection activeCell="A28" sqref="A28:XFD28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101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84</v>
      </c>
      <c r="D3" s="31" t="s">
        <v>71</v>
      </c>
      <c r="E3" s="31" t="s">
        <v>72</v>
      </c>
      <c r="F3" s="31" t="s">
        <v>73</v>
      </c>
    </row>
    <row r="4" spans="1:6" x14ac:dyDescent="0.35">
      <c r="B4" s="44" t="s">
        <v>41</v>
      </c>
      <c r="C4" s="40" t="s">
        <v>76</v>
      </c>
      <c r="D4" s="28" t="s">
        <v>2</v>
      </c>
      <c r="E4" s="32" t="s">
        <v>483</v>
      </c>
      <c r="F4" s="34" t="s">
        <v>484</v>
      </c>
    </row>
    <row r="5" spans="1:6" x14ac:dyDescent="0.35">
      <c r="A5" s="19"/>
      <c r="B5" s="45"/>
      <c r="C5" s="41"/>
      <c r="D5" s="29" t="s">
        <v>3</v>
      </c>
      <c r="E5" s="20" t="s">
        <v>324</v>
      </c>
      <c r="F5" s="35" t="s">
        <v>485</v>
      </c>
    </row>
    <row r="6" spans="1:6" x14ac:dyDescent="0.35">
      <c r="A6" s="19"/>
      <c r="B6" s="45"/>
      <c r="C6" s="41"/>
      <c r="D6" s="29" t="s">
        <v>4</v>
      </c>
      <c r="E6" s="20" t="s">
        <v>324</v>
      </c>
      <c r="F6" s="35" t="s">
        <v>486</v>
      </c>
    </row>
    <row r="7" spans="1:6" x14ac:dyDescent="0.35">
      <c r="A7" s="19"/>
      <c r="B7" s="45"/>
      <c r="C7" s="41"/>
      <c r="D7" s="29" t="s">
        <v>5</v>
      </c>
      <c r="E7" s="20" t="s">
        <v>487</v>
      </c>
      <c r="F7" s="35" t="s">
        <v>488</v>
      </c>
    </row>
    <row r="8" spans="1:6" x14ac:dyDescent="0.35">
      <c r="A8" s="19"/>
      <c r="B8" s="45"/>
      <c r="C8" s="41"/>
      <c r="D8" s="29" t="s">
        <v>6</v>
      </c>
      <c r="E8" s="20" t="s">
        <v>696</v>
      </c>
      <c r="F8" s="35" t="s">
        <v>489</v>
      </c>
    </row>
    <row r="9" spans="1:6" x14ac:dyDescent="0.35">
      <c r="A9" s="19"/>
      <c r="B9" s="45"/>
      <c r="C9" s="41"/>
      <c r="D9" s="29" t="s">
        <v>7</v>
      </c>
      <c r="E9" s="20" t="s">
        <v>697</v>
      </c>
      <c r="F9" s="35" t="s">
        <v>471</v>
      </c>
    </row>
    <row r="10" spans="1:6" ht="15" thickBot="1" x14ac:dyDescent="0.4">
      <c r="A10" s="19"/>
      <c r="B10" s="46"/>
      <c r="C10" s="42"/>
      <c r="D10" s="30" t="s">
        <v>8</v>
      </c>
      <c r="E10" s="33" t="s">
        <v>490</v>
      </c>
      <c r="F10" s="36" t="s">
        <v>491</v>
      </c>
    </row>
    <row r="11" spans="1:6" x14ac:dyDescent="0.35">
      <c r="A11" s="19"/>
      <c r="B11" s="44" t="s">
        <v>42</v>
      </c>
      <c r="C11" s="40" t="s">
        <v>0</v>
      </c>
      <c r="D11" s="29" t="s">
        <v>2</v>
      </c>
      <c r="E11" s="20" t="s">
        <v>492</v>
      </c>
      <c r="F11" s="35" t="s">
        <v>493</v>
      </c>
    </row>
    <row r="12" spans="1:6" x14ac:dyDescent="0.35">
      <c r="A12" s="19"/>
      <c r="B12" s="45"/>
      <c r="C12" s="41"/>
      <c r="D12" s="29" t="s">
        <v>3</v>
      </c>
      <c r="E12" s="20" t="s">
        <v>483</v>
      </c>
      <c r="F12" s="35" t="s">
        <v>494</v>
      </c>
    </row>
    <row r="13" spans="1:6" x14ac:dyDescent="0.35">
      <c r="A13" s="19"/>
      <c r="B13" s="45"/>
      <c r="C13" s="41"/>
      <c r="D13" s="29" t="s">
        <v>4</v>
      </c>
      <c r="E13" s="20" t="s">
        <v>277</v>
      </c>
      <c r="F13" s="35" t="s">
        <v>495</v>
      </c>
    </row>
    <row r="14" spans="1:6" x14ac:dyDescent="0.35">
      <c r="A14" s="19"/>
      <c r="B14" s="45"/>
      <c r="C14" s="41"/>
      <c r="D14" s="29" t="s">
        <v>5</v>
      </c>
      <c r="E14" s="20" t="s">
        <v>487</v>
      </c>
      <c r="F14" s="35" t="s">
        <v>488</v>
      </c>
    </row>
    <row r="15" spans="1:6" x14ac:dyDescent="0.35">
      <c r="A15" s="19"/>
      <c r="B15" s="45"/>
      <c r="C15" s="41"/>
      <c r="D15" s="29" t="s">
        <v>6</v>
      </c>
      <c r="E15" s="20" t="s">
        <v>393</v>
      </c>
      <c r="F15" s="35" t="s">
        <v>496</v>
      </c>
    </row>
    <row r="16" spans="1:6" x14ac:dyDescent="0.35">
      <c r="A16" s="19"/>
      <c r="B16" s="45"/>
      <c r="C16" s="41"/>
      <c r="D16" s="29" t="s">
        <v>7</v>
      </c>
      <c r="E16" s="20" t="s">
        <v>697</v>
      </c>
      <c r="F16" s="35" t="s">
        <v>471</v>
      </c>
    </row>
    <row r="17" spans="1:6" ht="15" thickBot="1" x14ac:dyDescent="0.4">
      <c r="A17" s="19"/>
      <c r="B17" s="46"/>
      <c r="C17" s="42"/>
      <c r="D17" s="30" t="s">
        <v>8</v>
      </c>
      <c r="E17" s="33" t="s">
        <v>482</v>
      </c>
      <c r="F17" s="36" t="s">
        <v>336</v>
      </c>
    </row>
    <row r="18" spans="1:6" x14ac:dyDescent="0.35">
      <c r="A18" s="19"/>
      <c r="B18" s="44" t="s">
        <v>43</v>
      </c>
      <c r="C18" s="40" t="s">
        <v>77</v>
      </c>
      <c r="D18" s="29" t="s">
        <v>2</v>
      </c>
      <c r="E18" s="20" t="s">
        <v>497</v>
      </c>
      <c r="F18" s="35" t="s">
        <v>498</v>
      </c>
    </row>
    <row r="19" spans="1:6" x14ac:dyDescent="0.35">
      <c r="A19" s="19"/>
      <c r="B19" s="45"/>
      <c r="C19" s="41"/>
      <c r="D19" s="29" t="s">
        <v>3</v>
      </c>
      <c r="E19" s="20" t="s">
        <v>499</v>
      </c>
      <c r="F19" s="35" t="s">
        <v>500</v>
      </c>
    </row>
    <row r="20" spans="1:6" x14ac:dyDescent="0.35">
      <c r="A20" s="19"/>
      <c r="B20" s="45"/>
      <c r="C20" s="41"/>
      <c r="D20" s="29" t="s">
        <v>4</v>
      </c>
      <c r="E20" s="20" t="s">
        <v>265</v>
      </c>
      <c r="F20" s="35" t="s">
        <v>501</v>
      </c>
    </row>
    <row r="21" spans="1:6" x14ac:dyDescent="0.35">
      <c r="A21" s="19"/>
      <c r="B21" s="45"/>
      <c r="C21" s="41"/>
      <c r="D21" s="29" t="s">
        <v>5</v>
      </c>
      <c r="E21" s="20" t="s">
        <v>483</v>
      </c>
      <c r="F21" s="35" t="s">
        <v>502</v>
      </c>
    </row>
    <row r="22" spans="1:6" x14ac:dyDescent="0.35">
      <c r="A22" s="19"/>
      <c r="B22" s="45"/>
      <c r="C22" s="41"/>
      <c r="D22" s="29" t="s">
        <v>6</v>
      </c>
      <c r="E22" s="20" t="s">
        <v>228</v>
      </c>
      <c r="F22" s="35" t="s">
        <v>488</v>
      </c>
    </row>
    <row r="23" spans="1:6" x14ac:dyDescent="0.35">
      <c r="A23" s="19"/>
      <c r="B23" s="45"/>
      <c r="C23" s="41"/>
      <c r="D23" s="29" t="s">
        <v>7</v>
      </c>
      <c r="E23" s="20" t="s">
        <v>413</v>
      </c>
      <c r="F23" s="35" t="s">
        <v>231</v>
      </c>
    </row>
    <row r="24" spans="1:6" ht="15" thickBot="1" x14ac:dyDescent="0.4">
      <c r="A24" s="19"/>
      <c r="B24" s="46"/>
      <c r="C24" s="42"/>
      <c r="D24" s="30" t="s">
        <v>8</v>
      </c>
      <c r="E24" s="33" t="s">
        <v>131</v>
      </c>
      <c r="F24" s="36" t="s">
        <v>503</v>
      </c>
    </row>
    <row r="25" spans="1:6" x14ac:dyDescent="0.35">
      <c r="A25" s="19"/>
      <c r="B25" s="19"/>
    </row>
    <row r="26" spans="1:6" ht="12" customHeight="1" x14ac:dyDescent="0.35">
      <c r="B26" s="14" t="s">
        <v>85</v>
      </c>
      <c r="C26" s="15"/>
      <c r="D26" s="27"/>
      <c r="E26" s="15"/>
      <c r="F26" s="15"/>
    </row>
    <row r="27" spans="1:6" ht="12" customHeight="1" x14ac:dyDescent="0.35">
      <c r="A27" s="19"/>
      <c r="B27" s="14" t="s">
        <v>75</v>
      </c>
    </row>
    <row r="28" spans="1:6" ht="36" customHeight="1" x14ac:dyDescent="0.35">
      <c r="B28" s="43" t="s">
        <v>693</v>
      </c>
      <c r="C28" s="43"/>
      <c r="D28" s="43"/>
      <c r="E28" s="43"/>
      <c r="F28" s="43"/>
    </row>
    <row r="29" spans="1:6" ht="15.65" customHeight="1" x14ac:dyDescent="0.35">
      <c r="A29" s="19"/>
      <c r="B29" s="19"/>
    </row>
    <row r="30" spans="1:6" x14ac:dyDescent="0.35">
      <c r="A30" s="19"/>
      <c r="B30" s="19"/>
    </row>
  </sheetData>
  <mergeCells count="7">
    <mergeCell ref="B28:F28"/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183F-8755-4D1D-9E99-E9A42BC4A2CA}">
  <dimension ref="A1:G30"/>
  <sheetViews>
    <sheetView showGridLines="0" topLeftCell="A3" zoomScale="120" zoomScaleNormal="120" workbookViewId="0">
      <selection activeCell="E4" sqref="E4:F24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102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84</v>
      </c>
      <c r="D3" s="31" t="s">
        <v>71</v>
      </c>
      <c r="E3" s="31" t="s">
        <v>72</v>
      </c>
      <c r="F3" s="31" t="s">
        <v>73</v>
      </c>
    </row>
    <row r="4" spans="1:6" x14ac:dyDescent="0.35">
      <c r="B4" s="44" t="s">
        <v>44</v>
      </c>
      <c r="C4" s="40" t="s">
        <v>76</v>
      </c>
      <c r="D4" s="28" t="s">
        <v>2</v>
      </c>
      <c r="E4" s="32" t="s">
        <v>180</v>
      </c>
      <c r="F4" s="34" t="s">
        <v>504</v>
      </c>
    </row>
    <row r="5" spans="1:6" x14ac:dyDescent="0.35">
      <c r="A5" s="19"/>
      <c r="B5" s="45"/>
      <c r="C5" s="41"/>
      <c r="D5" s="29" t="s">
        <v>3</v>
      </c>
      <c r="E5" s="20" t="s">
        <v>180</v>
      </c>
      <c r="F5" s="35" t="s">
        <v>505</v>
      </c>
    </row>
    <row r="6" spans="1:6" x14ac:dyDescent="0.35">
      <c r="A6" s="19"/>
      <c r="B6" s="45"/>
      <c r="C6" s="41"/>
      <c r="D6" s="29" t="s">
        <v>4</v>
      </c>
      <c r="E6" s="20" t="s">
        <v>433</v>
      </c>
      <c r="F6" s="35" t="s">
        <v>506</v>
      </c>
    </row>
    <row r="7" spans="1:6" x14ac:dyDescent="0.35">
      <c r="A7" s="19"/>
      <c r="B7" s="45"/>
      <c r="C7" s="41"/>
      <c r="D7" s="29" t="s">
        <v>5</v>
      </c>
      <c r="E7" s="20" t="s">
        <v>507</v>
      </c>
      <c r="F7" s="35" t="s">
        <v>508</v>
      </c>
    </row>
    <row r="8" spans="1:6" x14ac:dyDescent="0.35">
      <c r="A8" s="19"/>
      <c r="B8" s="45"/>
      <c r="C8" s="41"/>
      <c r="D8" s="29" t="s">
        <v>6</v>
      </c>
      <c r="E8" s="20" t="s">
        <v>509</v>
      </c>
      <c r="F8" s="35" t="s">
        <v>510</v>
      </c>
    </row>
    <row r="9" spans="1:6" x14ac:dyDescent="0.35">
      <c r="A9" s="19"/>
      <c r="B9" s="45"/>
      <c r="C9" s="41"/>
      <c r="D9" s="29" t="s">
        <v>7</v>
      </c>
      <c r="E9" s="20" t="s">
        <v>387</v>
      </c>
      <c r="F9" s="35" t="s">
        <v>511</v>
      </c>
    </row>
    <row r="10" spans="1:6" ht="15" thickBot="1" x14ac:dyDescent="0.4">
      <c r="A10" s="19"/>
      <c r="B10" s="46"/>
      <c r="C10" s="42"/>
      <c r="D10" s="30" t="s">
        <v>8</v>
      </c>
      <c r="E10" s="33" t="s">
        <v>246</v>
      </c>
      <c r="F10" s="36" t="s">
        <v>512</v>
      </c>
    </row>
    <row r="11" spans="1:6" x14ac:dyDescent="0.35">
      <c r="A11" s="19"/>
      <c r="B11" s="44" t="s">
        <v>45</v>
      </c>
      <c r="C11" s="40" t="s">
        <v>0</v>
      </c>
      <c r="D11" s="29" t="s">
        <v>2</v>
      </c>
      <c r="E11" s="20" t="s">
        <v>246</v>
      </c>
      <c r="F11" s="35" t="s">
        <v>513</v>
      </c>
    </row>
    <row r="12" spans="1:6" x14ac:dyDescent="0.35">
      <c r="A12" s="19"/>
      <c r="B12" s="45"/>
      <c r="C12" s="41"/>
      <c r="D12" s="29" t="s">
        <v>3</v>
      </c>
      <c r="E12" s="20" t="s">
        <v>116</v>
      </c>
      <c r="F12" s="35" t="s">
        <v>514</v>
      </c>
    </row>
    <row r="13" spans="1:6" x14ac:dyDescent="0.35">
      <c r="A13" s="19"/>
      <c r="B13" s="45"/>
      <c r="C13" s="41"/>
      <c r="D13" s="29" t="s">
        <v>4</v>
      </c>
      <c r="E13" s="20" t="s">
        <v>497</v>
      </c>
      <c r="F13" s="35" t="s">
        <v>515</v>
      </c>
    </row>
    <row r="14" spans="1:6" x14ac:dyDescent="0.35">
      <c r="A14" s="19"/>
      <c r="B14" s="45"/>
      <c r="C14" s="41"/>
      <c r="D14" s="29" t="s">
        <v>5</v>
      </c>
      <c r="E14" s="20" t="s">
        <v>516</v>
      </c>
      <c r="F14" s="35" t="s">
        <v>517</v>
      </c>
    </row>
    <row r="15" spans="1:6" x14ac:dyDescent="0.35">
      <c r="A15" s="19"/>
      <c r="B15" s="45"/>
      <c r="C15" s="41"/>
      <c r="D15" s="29" t="s">
        <v>6</v>
      </c>
      <c r="E15" s="20" t="s">
        <v>518</v>
      </c>
      <c r="F15" s="35" t="s">
        <v>519</v>
      </c>
    </row>
    <row r="16" spans="1:6" x14ac:dyDescent="0.35">
      <c r="A16" s="19"/>
      <c r="B16" s="45"/>
      <c r="C16" s="41"/>
      <c r="D16" s="29" t="s">
        <v>7</v>
      </c>
      <c r="E16" s="20" t="s">
        <v>361</v>
      </c>
      <c r="F16" s="35" t="s">
        <v>520</v>
      </c>
    </row>
    <row r="17" spans="1:7" ht="15" thickBot="1" x14ac:dyDescent="0.4">
      <c r="A17" s="19"/>
      <c r="B17" s="46"/>
      <c r="C17" s="42"/>
      <c r="D17" s="30" t="s">
        <v>8</v>
      </c>
      <c r="E17" s="33" t="s">
        <v>351</v>
      </c>
      <c r="F17" s="36" t="s">
        <v>521</v>
      </c>
    </row>
    <row r="18" spans="1:7" x14ac:dyDescent="0.35">
      <c r="A18" s="19"/>
      <c r="B18" s="44" t="s">
        <v>46</v>
      </c>
      <c r="C18" s="40" t="s">
        <v>77</v>
      </c>
      <c r="D18" s="29" t="s">
        <v>2</v>
      </c>
      <c r="E18" s="20" t="s">
        <v>522</v>
      </c>
      <c r="F18" s="35" t="s">
        <v>523</v>
      </c>
    </row>
    <row r="19" spans="1:7" x14ac:dyDescent="0.35">
      <c r="A19" s="19"/>
      <c r="B19" s="45"/>
      <c r="C19" s="41"/>
      <c r="D19" s="29" t="s">
        <v>3</v>
      </c>
      <c r="E19" s="20" t="s">
        <v>524</v>
      </c>
      <c r="F19" s="35" t="s">
        <v>525</v>
      </c>
    </row>
    <row r="20" spans="1:7" x14ac:dyDescent="0.35">
      <c r="A20" s="19"/>
      <c r="B20" s="45"/>
      <c r="C20" s="41"/>
      <c r="D20" s="29" t="s">
        <v>4</v>
      </c>
      <c r="E20" s="20" t="s">
        <v>372</v>
      </c>
      <c r="F20" s="35" t="s">
        <v>526</v>
      </c>
    </row>
    <row r="21" spans="1:7" x14ac:dyDescent="0.35">
      <c r="A21" s="19"/>
      <c r="B21" s="45"/>
      <c r="C21" s="41"/>
      <c r="D21" s="29" t="s">
        <v>5</v>
      </c>
      <c r="E21" s="20" t="s">
        <v>310</v>
      </c>
      <c r="F21" s="35" t="s">
        <v>527</v>
      </c>
    </row>
    <row r="22" spans="1:7" x14ac:dyDescent="0.35">
      <c r="A22" s="19"/>
      <c r="B22" s="45"/>
      <c r="C22" s="41"/>
      <c r="D22" s="29" t="s">
        <v>6</v>
      </c>
      <c r="E22" s="20" t="s">
        <v>528</v>
      </c>
      <c r="F22" s="35" t="s">
        <v>529</v>
      </c>
    </row>
    <row r="23" spans="1:7" x14ac:dyDescent="0.35">
      <c r="A23" s="19"/>
      <c r="B23" s="45"/>
      <c r="C23" s="41"/>
      <c r="D23" s="29" t="s">
        <v>7</v>
      </c>
      <c r="E23" s="20" t="s">
        <v>530</v>
      </c>
      <c r="F23" s="35" t="s">
        <v>531</v>
      </c>
    </row>
    <row r="24" spans="1:7" ht="15" thickBot="1" x14ac:dyDescent="0.4">
      <c r="A24" s="19"/>
      <c r="B24" s="46"/>
      <c r="C24" s="42"/>
      <c r="D24" s="30" t="s">
        <v>8</v>
      </c>
      <c r="E24" s="33" t="s">
        <v>112</v>
      </c>
      <c r="F24" s="36" t="s">
        <v>303</v>
      </c>
    </row>
    <row r="25" spans="1:7" x14ac:dyDescent="0.35">
      <c r="A25" s="19"/>
      <c r="B25" s="19"/>
    </row>
    <row r="26" spans="1:7" ht="12" customHeight="1" x14ac:dyDescent="0.35">
      <c r="B26" s="14" t="s">
        <v>85</v>
      </c>
      <c r="C26" s="15"/>
      <c r="D26" s="27"/>
      <c r="E26" s="15"/>
      <c r="F26" s="15"/>
    </row>
    <row r="27" spans="1:7" ht="12" customHeight="1" x14ac:dyDescent="0.35">
      <c r="A27" s="19"/>
      <c r="B27" s="14" t="s">
        <v>75</v>
      </c>
    </row>
    <row r="28" spans="1:7" ht="12" customHeight="1" x14ac:dyDescent="0.35">
      <c r="A28" s="19"/>
      <c r="B28" s="19"/>
      <c r="G28" s="15"/>
    </row>
    <row r="29" spans="1:7" ht="15.65" customHeight="1" x14ac:dyDescent="0.35">
      <c r="A29" s="19"/>
      <c r="B29" s="19"/>
    </row>
    <row r="30" spans="1:7" x14ac:dyDescent="0.35">
      <c r="A30" s="19"/>
      <c r="B30" s="19"/>
    </row>
  </sheetData>
  <mergeCells count="6"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8770-6356-491F-BDFE-136B673C508D}">
  <dimension ref="A1:G30"/>
  <sheetViews>
    <sheetView showGridLines="0" topLeftCell="A3" zoomScale="120" zoomScaleNormal="120" workbookViewId="0">
      <selection activeCell="E21" sqref="E2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6" width="12.26953125" style="16" customWidth="1"/>
    <col min="7" max="16384" width="11.453125" style="16"/>
  </cols>
  <sheetData>
    <row r="1" spans="1:6" s="17" customFormat="1" ht="15.5" x14ac:dyDescent="0.35">
      <c r="B1" s="17" t="s">
        <v>109</v>
      </c>
      <c r="D1" s="26"/>
    </row>
    <row r="2" spans="1:6" ht="15" thickBot="1" x14ac:dyDescent="0.4">
      <c r="A2" s="19"/>
      <c r="B2" s="19"/>
    </row>
    <row r="3" spans="1:6" ht="28" thickBot="1" x14ac:dyDescent="0.4">
      <c r="A3" s="19"/>
      <c r="B3" s="24" t="s">
        <v>69</v>
      </c>
      <c r="C3" s="23" t="s">
        <v>84</v>
      </c>
      <c r="D3" s="31" t="s">
        <v>71</v>
      </c>
      <c r="E3" s="31" t="s">
        <v>72</v>
      </c>
      <c r="F3" s="31" t="s">
        <v>73</v>
      </c>
    </row>
    <row r="4" spans="1:6" x14ac:dyDescent="0.35">
      <c r="B4" s="44" t="s">
        <v>49</v>
      </c>
      <c r="C4" s="40" t="s">
        <v>76</v>
      </c>
      <c r="D4" s="28" t="s">
        <v>2</v>
      </c>
      <c r="E4" s="32" t="s">
        <v>532</v>
      </c>
      <c r="F4" s="34" t="s">
        <v>533</v>
      </c>
    </row>
    <row r="5" spans="1:6" x14ac:dyDescent="0.35">
      <c r="A5" s="19"/>
      <c r="B5" s="45"/>
      <c r="C5" s="41"/>
      <c r="D5" s="29" t="s">
        <v>3</v>
      </c>
      <c r="E5" s="20" t="s">
        <v>168</v>
      </c>
      <c r="F5" s="35" t="s">
        <v>534</v>
      </c>
    </row>
    <row r="6" spans="1:6" x14ac:dyDescent="0.35">
      <c r="A6" s="19"/>
      <c r="B6" s="45"/>
      <c r="C6" s="41"/>
      <c r="D6" s="29" t="s">
        <v>4</v>
      </c>
      <c r="E6" s="20" t="s">
        <v>563</v>
      </c>
      <c r="F6" s="35" t="s">
        <v>535</v>
      </c>
    </row>
    <row r="7" spans="1:6" x14ac:dyDescent="0.35">
      <c r="A7" s="19"/>
      <c r="B7" s="45"/>
      <c r="C7" s="41"/>
      <c r="D7" s="29" t="s">
        <v>5</v>
      </c>
      <c r="E7" s="20" t="s">
        <v>216</v>
      </c>
      <c r="F7" s="35" t="s">
        <v>536</v>
      </c>
    </row>
    <row r="8" spans="1:6" x14ac:dyDescent="0.35">
      <c r="A8" s="19"/>
      <c r="B8" s="45"/>
      <c r="C8" s="41"/>
      <c r="D8" s="29" t="s">
        <v>6</v>
      </c>
      <c r="E8" s="20" t="s">
        <v>138</v>
      </c>
      <c r="F8" s="35" t="s">
        <v>537</v>
      </c>
    </row>
    <row r="9" spans="1:6" x14ac:dyDescent="0.35">
      <c r="A9" s="19"/>
      <c r="B9" s="45"/>
      <c r="C9" s="41"/>
      <c r="D9" s="29" t="s">
        <v>7</v>
      </c>
      <c r="E9" s="20" t="s">
        <v>538</v>
      </c>
      <c r="F9" s="35" t="s">
        <v>539</v>
      </c>
    </row>
    <row r="10" spans="1:6" ht="15" thickBot="1" x14ac:dyDescent="0.4">
      <c r="A10" s="19"/>
      <c r="B10" s="46"/>
      <c r="C10" s="42"/>
      <c r="D10" s="30" t="s">
        <v>8</v>
      </c>
      <c r="E10" s="33" t="s">
        <v>540</v>
      </c>
      <c r="F10" s="36" t="s">
        <v>541</v>
      </c>
    </row>
    <row r="11" spans="1:6" x14ac:dyDescent="0.35">
      <c r="A11" s="19"/>
      <c r="B11" s="44" t="s">
        <v>47</v>
      </c>
      <c r="C11" s="40" t="s">
        <v>0</v>
      </c>
      <c r="D11" s="29" t="s">
        <v>2</v>
      </c>
      <c r="E11" s="20" t="s">
        <v>563</v>
      </c>
      <c r="F11" s="35" t="s">
        <v>542</v>
      </c>
    </row>
    <row r="12" spans="1:6" x14ac:dyDescent="0.35">
      <c r="A12" s="19"/>
      <c r="B12" s="45"/>
      <c r="C12" s="41"/>
      <c r="D12" s="29" t="s">
        <v>3</v>
      </c>
      <c r="E12" s="20" t="s">
        <v>543</v>
      </c>
      <c r="F12" s="35" t="s">
        <v>544</v>
      </c>
    </row>
    <row r="13" spans="1:6" x14ac:dyDescent="0.35">
      <c r="A13" s="19"/>
      <c r="B13" s="45"/>
      <c r="C13" s="41"/>
      <c r="D13" s="29" t="s">
        <v>4</v>
      </c>
      <c r="E13" s="20" t="s">
        <v>545</v>
      </c>
      <c r="F13" s="35" t="s">
        <v>546</v>
      </c>
    </row>
    <row r="14" spans="1:6" x14ac:dyDescent="0.35">
      <c r="A14" s="19"/>
      <c r="B14" s="45"/>
      <c r="C14" s="41"/>
      <c r="D14" s="29" t="s">
        <v>5</v>
      </c>
      <c r="E14" s="20" t="s">
        <v>540</v>
      </c>
      <c r="F14" s="35" t="s">
        <v>547</v>
      </c>
    </row>
    <row r="15" spans="1:6" x14ac:dyDescent="0.35">
      <c r="A15" s="19"/>
      <c r="B15" s="45"/>
      <c r="C15" s="41"/>
      <c r="D15" s="29" t="s">
        <v>6</v>
      </c>
      <c r="E15" s="20" t="s">
        <v>564</v>
      </c>
      <c r="F15" s="35" t="s">
        <v>548</v>
      </c>
    </row>
    <row r="16" spans="1:6" x14ac:dyDescent="0.35">
      <c r="A16" s="19"/>
      <c r="B16" s="45"/>
      <c r="C16" s="41"/>
      <c r="D16" s="29" t="s">
        <v>7</v>
      </c>
      <c r="E16" s="20" t="s">
        <v>222</v>
      </c>
      <c r="F16" s="35" t="s">
        <v>549</v>
      </c>
    </row>
    <row r="17" spans="1:7" ht="15" thickBot="1" x14ac:dyDescent="0.4">
      <c r="A17" s="19"/>
      <c r="B17" s="46"/>
      <c r="C17" s="42"/>
      <c r="D17" s="30" t="s">
        <v>8</v>
      </c>
      <c r="E17" s="33" t="s">
        <v>210</v>
      </c>
      <c r="F17" s="36" t="s">
        <v>550</v>
      </c>
    </row>
    <row r="18" spans="1:7" x14ac:dyDescent="0.35">
      <c r="A18" s="19"/>
      <c r="B18" s="44" t="s">
        <v>48</v>
      </c>
      <c r="C18" s="40" t="s">
        <v>77</v>
      </c>
      <c r="D18" s="29" t="s">
        <v>2</v>
      </c>
      <c r="E18" s="20" t="s">
        <v>551</v>
      </c>
      <c r="F18" s="35" t="s">
        <v>552</v>
      </c>
    </row>
    <row r="19" spans="1:7" x14ac:dyDescent="0.35">
      <c r="A19" s="19"/>
      <c r="B19" s="45"/>
      <c r="C19" s="41"/>
      <c r="D19" s="29" t="s">
        <v>3</v>
      </c>
      <c r="E19" s="20" t="s">
        <v>553</v>
      </c>
      <c r="F19" s="35" t="s">
        <v>554</v>
      </c>
    </row>
    <row r="20" spans="1:7" x14ac:dyDescent="0.35">
      <c r="A20" s="19"/>
      <c r="B20" s="45"/>
      <c r="C20" s="41"/>
      <c r="D20" s="29" t="s">
        <v>4</v>
      </c>
      <c r="E20" s="20" t="s">
        <v>555</v>
      </c>
      <c r="F20" s="35" t="s">
        <v>556</v>
      </c>
    </row>
    <row r="21" spans="1:7" x14ac:dyDescent="0.35">
      <c r="A21" s="19"/>
      <c r="B21" s="45"/>
      <c r="C21" s="41"/>
      <c r="D21" s="29" t="s">
        <v>5</v>
      </c>
      <c r="E21" s="20" t="s">
        <v>152</v>
      </c>
      <c r="F21" s="35" t="s">
        <v>557</v>
      </c>
    </row>
    <row r="22" spans="1:7" x14ac:dyDescent="0.35">
      <c r="A22" s="19"/>
      <c r="B22" s="45"/>
      <c r="C22" s="41"/>
      <c r="D22" s="29" t="s">
        <v>6</v>
      </c>
      <c r="E22" s="20" t="s">
        <v>558</v>
      </c>
      <c r="F22" s="35" t="s">
        <v>559</v>
      </c>
    </row>
    <row r="23" spans="1:7" x14ac:dyDescent="0.35">
      <c r="A23" s="19"/>
      <c r="B23" s="45"/>
      <c r="C23" s="41"/>
      <c r="D23" s="29" t="s">
        <v>7</v>
      </c>
      <c r="E23" s="20" t="s">
        <v>528</v>
      </c>
      <c r="F23" s="35" t="s">
        <v>560</v>
      </c>
    </row>
    <row r="24" spans="1:7" ht="15" thickBot="1" x14ac:dyDescent="0.4">
      <c r="A24" s="19"/>
      <c r="B24" s="46"/>
      <c r="C24" s="42"/>
      <c r="D24" s="30" t="s">
        <v>8</v>
      </c>
      <c r="E24" s="33" t="s">
        <v>561</v>
      </c>
      <c r="F24" s="36" t="s">
        <v>562</v>
      </c>
    </row>
    <row r="25" spans="1:7" x14ac:dyDescent="0.35">
      <c r="A25" s="19"/>
      <c r="B25" s="19"/>
    </row>
    <row r="26" spans="1:7" ht="12" customHeight="1" x14ac:dyDescent="0.35">
      <c r="B26" s="14" t="s">
        <v>85</v>
      </c>
      <c r="C26" s="15"/>
      <c r="D26" s="27"/>
      <c r="E26" s="15"/>
      <c r="F26" s="15"/>
    </row>
    <row r="27" spans="1:7" ht="12" customHeight="1" x14ac:dyDescent="0.35">
      <c r="A27" s="19"/>
      <c r="B27" s="14" t="s">
        <v>75</v>
      </c>
    </row>
    <row r="28" spans="1:7" ht="12" customHeight="1" x14ac:dyDescent="0.35">
      <c r="A28" s="19"/>
      <c r="B28" s="19"/>
      <c r="G28" s="15"/>
    </row>
    <row r="29" spans="1:7" ht="15.65" customHeight="1" x14ac:dyDescent="0.35">
      <c r="A29" s="19"/>
      <c r="B29" s="19"/>
    </row>
    <row r="30" spans="1:7" x14ac:dyDescent="0.35">
      <c r="A30" s="19"/>
      <c r="B30" s="19"/>
    </row>
  </sheetData>
  <mergeCells count="6"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Index</vt:lpstr>
      <vt:lpstr>T.20.1</vt:lpstr>
      <vt:lpstr>T.20.2</vt:lpstr>
      <vt:lpstr>T.20.3</vt:lpstr>
      <vt:lpstr>T.20.4</vt:lpstr>
      <vt:lpstr>T.20.5</vt:lpstr>
      <vt:lpstr>T.20.6</vt:lpstr>
      <vt:lpstr>T.20.7</vt:lpstr>
      <vt:lpstr>T.20.8</vt:lpstr>
      <vt:lpstr>T.20.9</vt:lpstr>
      <vt:lpstr>T.20.10</vt:lpstr>
      <vt:lpstr>T.20.11</vt:lpstr>
      <vt:lpstr>T.20.12</vt:lpstr>
      <vt:lpstr>T.20.13</vt:lpstr>
      <vt:lpstr>T.20.14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2025-12-10T18:57:32Z</dcterms:created>
  <dcterms:modified xsi:type="dcterms:W3CDTF">2025-12-10T18:57:37Z</dcterms:modified>
</cp:coreProperties>
</file>